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 calcMode="manual"/>
</workbook>
</file>

<file path=xl/calcChain.xml><?xml version="1.0" encoding="utf-8"?>
<calcChain xmlns="http://schemas.openxmlformats.org/spreadsheetml/2006/main">
  <c r="L10" i="6" l="1"/>
  <c r="K10" i="6"/>
  <c r="J10" i="6"/>
  <c r="I10" i="6"/>
  <c r="H10" i="6"/>
  <c r="G10" i="6"/>
  <c r="F10" i="6"/>
  <c r="K14" i="2"/>
  <c r="J14" i="2"/>
  <c r="I14" i="2"/>
  <c r="H14" i="2"/>
  <c r="G14" i="2"/>
  <c r="F14" i="2"/>
  <c r="L15" i="6" l="1"/>
  <c r="K15" i="6"/>
  <c r="J15" i="6"/>
  <c r="I15" i="6"/>
  <c r="H15" i="6"/>
  <c r="G15" i="6"/>
  <c r="F15" i="6"/>
  <c r="K23" i="2"/>
  <c r="J23" i="2"/>
  <c r="I23" i="2"/>
  <c r="H23" i="2"/>
  <c r="G23" i="2"/>
  <c r="F23" i="2"/>
  <c r="L20" i="6" l="1"/>
  <c r="K20" i="6"/>
  <c r="J20" i="6"/>
  <c r="I20" i="6"/>
  <c r="H20" i="6"/>
  <c r="G20" i="6"/>
  <c r="F20" i="6"/>
  <c r="K32" i="2"/>
  <c r="J32" i="2"/>
  <c r="I32" i="2"/>
  <c r="H32" i="2"/>
  <c r="G32" i="2"/>
  <c r="F32" i="2"/>
  <c r="L25" i="6" l="1"/>
  <c r="K25" i="6"/>
  <c r="J25" i="6"/>
  <c r="I25" i="6"/>
  <c r="H25" i="6"/>
  <c r="G25" i="6"/>
  <c r="F25" i="6"/>
  <c r="K41" i="2"/>
  <c r="J41" i="2"/>
  <c r="I41" i="2"/>
  <c r="H41" i="2"/>
  <c r="G41" i="2"/>
  <c r="F41" i="2"/>
  <c r="L30" i="6" l="1"/>
  <c r="K30" i="6"/>
  <c r="J30" i="6"/>
  <c r="I30" i="6"/>
  <c r="H30" i="6"/>
  <c r="G30" i="6"/>
  <c r="F30" i="6"/>
  <c r="K50" i="2"/>
  <c r="J50" i="2"/>
  <c r="I50" i="2"/>
  <c r="H50" i="2"/>
  <c r="G50" i="2"/>
  <c r="F50" i="2"/>
  <c r="L35" i="6" l="1"/>
  <c r="K35" i="6"/>
  <c r="J35" i="6"/>
  <c r="I35" i="6"/>
  <c r="H35" i="6"/>
  <c r="G35" i="6"/>
  <c r="F35" i="6"/>
  <c r="K59" i="2"/>
  <c r="J59" i="2"/>
  <c r="I59" i="2"/>
  <c r="H59" i="2"/>
  <c r="G59" i="2"/>
  <c r="F59" i="2"/>
  <c r="L40" i="6" l="1"/>
  <c r="K40" i="6"/>
  <c r="J40" i="6"/>
  <c r="I40" i="6"/>
  <c r="H40" i="6"/>
  <c r="G40" i="6"/>
  <c r="F40" i="6"/>
  <c r="K68" i="2"/>
  <c r="J68" i="2"/>
  <c r="I68" i="2"/>
  <c r="H68" i="2"/>
  <c r="G68" i="2"/>
  <c r="F68" i="2"/>
  <c r="L45" i="6" l="1"/>
  <c r="K45" i="6"/>
  <c r="J45" i="6"/>
  <c r="I45" i="6"/>
  <c r="H45" i="6"/>
  <c r="G45" i="6"/>
  <c r="F45" i="6"/>
  <c r="K77" i="2"/>
  <c r="J77" i="2"/>
  <c r="I77" i="2"/>
  <c r="H77" i="2"/>
  <c r="G77" i="2"/>
  <c r="F77" i="2"/>
  <c r="L50" i="6" l="1"/>
  <c r="K50" i="6"/>
  <c r="J50" i="6"/>
  <c r="I50" i="6"/>
  <c r="H50" i="6"/>
  <c r="G50" i="6"/>
  <c r="F50" i="6"/>
  <c r="K86" i="2"/>
  <c r="J86" i="2"/>
  <c r="I86" i="2"/>
  <c r="H86" i="2"/>
  <c r="G86" i="2"/>
  <c r="F86" i="2"/>
  <c r="L55" i="6" l="1"/>
  <c r="K55" i="6"/>
  <c r="J55" i="6"/>
  <c r="I55" i="6"/>
  <c r="H55" i="6"/>
  <c r="G55" i="6"/>
  <c r="F55" i="6"/>
  <c r="K95" i="2"/>
  <c r="J95" i="2"/>
  <c r="I95" i="2"/>
  <c r="H95" i="2"/>
  <c r="G95" i="2"/>
  <c r="F95" i="2"/>
  <c r="F59" i="5" l="1"/>
  <c r="L60" i="6"/>
  <c r="K60" i="6"/>
  <c r="J60" i="6"/>
  <c r="I60" i="6"/>
  <c r="H60" i="6"/>
  <c r="G60" i="6"/>
  <c r="F60" i="6"/>
  <c r="K104" i="2"/>
  <c r="J104" i="2"/>
  <c r="I104" i="2"/>
  <c r="H104" i="2"/>
  <c r="G104" i="2"/>
  <c r="F104" i="2"/>
  <c r="F64" i="5" l="1"/>
  <c r="L65" i="6"/>
  <c r="K65" i="6"/>
  <c r="J65" i="6"/>
  <c r="I65" i="6"/>
  <c r="H65" i="6"/>
  <c r="G65" i="6"/>
  <c r="F65" i="6"/>
  <c r="K113" i="2"/>
  <c r="J113" i="2"/>
  <c r="I113" i="2"/>
  <c r="H113" i="2"/>
  <c r="G113" i="2"/>
  <c r="F113" i="2"/>
  <c r="F69" i="5" l="1"/>
  <c r="F74" i="5"/>
  <c r="L70" i="6"/>
  <c r="K70" i="6"/>
  <c r="J70" i="6"/>
  <c r="I70" i="6"/>
  <c r="H70" i="6"/>
  <c r="G70" i="6"/>
  <c r="F70" i="6"/>
  <c r="K122" i="2"/>
  <c r="J122" i="2"/>
  <c r="I122" i="2"/>
  <c r="H122" i="2"/>
  <c r="G122" i="2"/>
  <c r="F122" i="2"/>
  <c r="L75" i="6" l="1"/>
  <c r="K75" i="6"/>
  <c r="J75" i="6"/>
  <c r="I75" i="6"/>
  <c r="H75" i="6"/>
  <c r="G75" i="6"/>
  <c r="F75" i="6"/>
  <c r="K131" i="2"/>
  <c r="J131" i="2"/>
  <c r="I131" i="2"/>
  <c r="H131" i="2"/>
  <c r="G131" i="2"/>
  <c r="F131" i="2"/>
  <c r="F79" i="5" l="1"/>
  <c r="F84" i="5"/>
  <c r="L80" i="6"/>
  <c r="K80" i="6"/>
  <c r="J80" i="6"/>
  <c r="I80" i="6"/>
  <c r="H80" i="6"/>
  <c r="G80" i="6"/>
  <c r="F80" i="6"/>
  <c r="K140" i="2"/>
  <c r="J140" i="2"/>
  <c r="I140" i="2"/>
  <c r="H140" i="2"/>
  <c r="G140" i="2"/>
  <c r="F140" i="2"/>
  <c r="L85" i="6" l="1"/>
  <c r="K85" i="6"/>
  <c r="J85" i="6"/>
  <c r="I85" i="6"/>
  <c r="H85" i="6"/>
  <c r="G85" i="6"/>
  <c r="F85" i="6"/>
  <c r="F90" i="6"/>
  <c r="G90" i="6"/>
  <c r="H90" i="6"/>
  <c r="I90" i="6"/>
  <c r="J90" i="6"/>
  <c r="K90" i="6"/>
  <c r="L90" i="6"/>
  <c r="K149" i="2"/>
  <c r="J149" i="2"/>
  <c r="I149" i="2"/>
  <c r="H149" i="2"/>
  <c r="G149" i="2"/>
  <c r="F149" i="2"/>
  <c r="F89" i="5" l="1"/>
  <c r="F94" i="5"/>
  <c r="K158" i="2"/>
  <c r="J158" i="2"/>
  <c r="I158" i="2"/>
  <c r="H158" i="2"/>
  <c r="G158" i="2"/>
  <c r="F158" i="2"/>
  <c r="L95" i="6" l="1"/>
  <c r="K95" i="6"/>
  <c r="J95" i="6"/>
  <c r="I95" i="6"/>
  <c r="H95" i="6"/>
  <c r="G95" i="6"/>
  <c r="F95" i="6"/>
  <c r="K167" i="2"/>
  <c r="J167" i="2"/>
  <c r="I167" i="2"/>
  <c r="H167" i="2"/>
  <c r="G167" i="2"/>
  <c r="F167" i="2"/>
  <c r="M101" i="1" l="1"/>
  <c r="L101" i="1"/>
  <c r="K101" i="1"/>
  <c r="J101" i="1"/>
  <c r="I101" i="1"/>
  <c r="H101" i="1"/>
  <c r="G101" i="1"/>
  <c r="F101" i="1"/>
  <c r="F99" i="5"/>
  <c r="L100" i="6"/>
  <c r="K100" i="6"/>
  <c r="J100" i="6"/>
  <c r="I100" i="6"/>
  <c r="H100" i="6"/>
  <c r="G100" i="6"/>
  <c r="F100" i="6"/>
  <c r="K176" i="2"/>
  <c r="J176" i="2"/>
  <c r="I176" i="2"/>
  <c r="H176" i="2"/>
  <c r="G176" i="2"/>
  <c r="F176" i="2"/>
  <c r="M106" i="1" l="1"/>
  <c r="L106" i="1"/>
  <c r="K106" i="1"/>
  <c r="J106" i="1"/>
  <c r="I106" i="1"/>
  <c r="H106" i="1"/>
  <c r="G106" i="1"/>
  <c r="F106" i="1"/>
  <c r="F104" i="5"/>
  <c r="L105" i="6"/>
  <c r="K105" i="6"/>
  <c r="J105" i="6"/>
  <c r="I105" i="6"/>
  <c r="H105" i="6"/>
  <c r="G105" i="6"/>
  <c r="F105" i="6"/>
  <c r="K185" i="2" l="1"/>
  <c r="J185" i="2"/>
  <c r="I185" i="2"/>
  <c r="H185" i="2"/>
  <c r="G185" i="2"/>
  <c r="F185" i="2"/>
  <c r="K194" i="2" l="1"/>
  <c r="J194" i="2"/>
  <c r="I194" i="2"/>
  <c r="H194" i="2"/>
  <c r="G194" i="2"/>
  <c r="F194" i="2"/>
  <c r="L110" i="6"/>
  <c r="K110" i="6"/>
  <c r="J110" i="6"/>
  <c r="I110" i="6"/>
  <c r="H110" i="6"/>
  <c r="G110" i="6"/>
  <c r="F110" i="6"/>
  <c r="F109" i="5"/>
  <c r="M111" i="1"/>
  <c r="L111" i="1"/>
  <c r="K111" i="1"/>
  <c r="J111" i="1"/>
  <c r="I111" i="1"/>
  <c r="H111" i="1"/>
  <c r="G111" i="1"/>
  <c r="F111" i="1"/>
</calcChain>
</file>

<file path=xl/sharedStrings.xml><?xml version="1.0" encoding="utf-8"?>
<sst xmlns="http://schemas.openxmlformats.org/spreadsheetml/2006/main" count="1954" uniqueCount="52">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</sst>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8" fillId="0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850338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078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workbookViewId="0">
      <selection activeCell="B9" sqref="B9"/>
    </sheetView>
  </sheetViews>
  <sheetFormatPr defaultRowHeight="15" x14ac:dyDescent="0.25"/>
  <cols>
    <col min="1" max="1" width="12.8554687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x14ac:dyDescent="0.25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3" customFormat="1" ht="12.75" customHeight="1" thickBot="1" x14ac:dyDescent="0.3">
      <c r="A4" s="9"/>
      <c r="B4" s="9"/>
      <c r="C4" s="9"/>
      <c r="D4" s="16"/>
      <c r="E4" s="9"/>
      <c r="F4" s="9"/>
      <c r="G4" s="9"/>
      <c r="H4" s="9"/>
      <c r="I4" s="9"/>
      <c r="J4" s="9"/>
      <c r="K4" s="9"/>
      <c r="L4" s="9"/>
      <c r="M4" s="9"/>
    </row>
    <row r="5" spans="1:13" s="3" customFormat="1" ht="13.5" customHeight="1" x14ac:dyDescent="0.25">
      <c r="A5" s="124" t="s">
        <v>17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s="9" customFormat="1" ht="13.5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s="9" customFormat="1" ht="13.5" customHeight="1" thickBot="1" x14ac:dyDescent="0.3">
      <c r="A7" s="118" t="s">
        <v>28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 s="9" customFormat="1" ht="71.25" x14ac:dyDescent="0.25">
      <c r="A8" s="10" t="s">
        <v>0</v>
      </c>
      <c r="B8" s="13" t="s">
        <v>44</v>
      </c>
      <c r="C8" s="11" t="s">
        <v>2</v>
      </c>
      <c r="D8" s="13" t="s">
        <v>3</v>
      </c>
      <c r="E8" s="13" t="s">
        <v>4</v>
      </c>
      <c r="F8" s="13" t="s">
        <v>41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51" x14ac:dyDescent="0.25">
      <c r="A9" s="15">
        <v>44469</v>
      </c>
      <c r="B9" s="26" t="s">
        <v>18</v>
      </c>
      <c r="C9" s="26" t="s">
        <v>19</v>
      </c>
      <c r="D9" s="26" t="s">
        <v>20</v>
      </c>
      <c r="E9" s="26" t="s">
        <v>21</v>
      </c>
      <c r="F9" s="27">
        <v>9590</v>
      </c>
      <c r="G9" s="27">
        <v>0</v>
      </c>
      <c r="H9" s="27">
        <v>0</v>
      </c>
      <c r="I9" s="27">
        <v>0</v>
      </c>
      <c r="J9" s="18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44469</v>
      </c>
      <c r="B10" s="26" t="s">
        <v>18</v>
      </c>
      <c r="C10" s="26" t="s">
        <v>19</v>
      </c>
      <c r="D10" s="26" t="s">
        <v>42</v>
      </c>
      <c r="E10" s="26" t="s">
        <v>22</v>
      </c>
      <c r="F10" s="27">
        <v>21850</v>
      </c>
      <c r="G10" s="27">
        <v>1058</v>
      </c>
      <c r="H10" s="27">
        <v>0</v>
      </c>
      <c r="I10" s="27">
        <v>1058</v>
      </c>
      <c r="J10" s="27">
        <v>0</v>
      </c>
      <c r="K10" s="18">
        <v>0</v>
      </c>
      <c r="L10" s="18">
        <v>0</v>
      </c>
      <c r="M10" s="27" t="s">
        <v>29</v>
      </c>
    </row>
    <row r="11" spans="1:13" s="9" customFormat="1" ht="38.25" x14ac:dyDescent="0.25">
      <c r="A11" s="15">
        <v>44469</v>
      </c>
      <c r="B11" s="26" t="s">
        <v>18</v>
      </c>
      <c r="C11" s="26" t="s">
        <v>19</v>
      </c>
      <c r="D11" s="26" t="s">
        <v>23</v>
      </c>
      <c r="E11" s="26" t="s">
        <v>24</v>
      </c>
      <c r="F11" s="27">
        <v>14065</v>
      </c>
      <c r="G11" s="27">
        <v>217</v>
      </c>
      <c r="H11" s="27">
        <v>0</v>
      </c>
      <c r="I11" s="27">
        <v>217</v>
      </c>
      <c r="J11" s="27">
        <v>0</v>
      </c>
      <c r="K11" s="18">
        <v>0</v>
      </c>
      <c r="L11" s="18">
        <v>0</v>
      </c>
      <c r="M11" s="27" t="s">
        <v>29</v>
      </c>
    </row>
    <row r="12" spans="1:13" s="9" customFormat="1" ht="25.5" x14ac:dyDescent="0.25">
      <c r="A12" s="15">
        <v>44469</v>
      </c>
      <c r="B12" s="32" t="s">
        <v>18</v>
      </c>
      <c r="C12" s="32" t="s">
        <v>19</v>
      </c>
      <c r="D12" s="32" t="s">
        <v>43</v>
      </c>
      <c r="E12" s="32" t="s">
        <v>25</v>
      </c>
      <c r="F12" s="31">
        <v>15000</v>
      </c>
      <c r="G12" s="31">
        <v>1000</v>
      </c>
      <c r="H12" s="31">
        <v>0</v>
      </c>
      <c r="I12" s="31">
        <v>1000</v>
      </c>
      <c r="J12" s="31">
        <v>0</v>
      </c>
      <c r="K12" s="18">
        <v>0</v>
      </c>
      <c r="L12" s="18">
        <v>0</v>
      </c>
      <c r="M12" s="27" t="s">
        <v>29</v>
      </c>
    </row>
    <row r="13" spans="1:13" s="9" customFormat="1" ht="26.25" thickBot="1" x14ac:dyDescent="0.3">
      <c r="A13" s="15">
        <v>44469</v>
      </c>
      <c r="B13" s="32" t="s">
        <v>18</v>
      </c>
      <c r="C13" s="32" t="s">
        <v>19</v>
      </c>
      <c r="D13" s="32" t="s">
        <v>26</v>
      </c>
      <c r="E13" s="32" t="s">
        <v>27</v>
      </c>
      <c r="F13" s="31">
        <v>32590</v>
      </c>
      <c r="G13" s="31">
        <v>297</v>
      </c>
      <c r="H13" s="31">
        <v>0</v>
      </c>
      <c r="I13" s="31">
        <v>297</v>
      </c>
      <c r="J13" s="31">
        <v>0</v>
      </c>
      <c r="K13" s="18">
        <v>0</v>
      </c>
      <c r="L13" s="30">
        <v>0</v>
      </c>
      <c r="M13" s="31" t="s">
        <v>29</v>
      </c>
    </row>
    <row r="14" spans="1:13" s="9" customFormat="1" ht="15.75" customHeight="1" thickBot="1" x14ac:dyDescent="0.3">
      <c r="A14" s="115" t="s">
        <v>15</v>
      </c>
      <c r="B14" s="116"/>
      <c r="C14" s="116"/>
      <c r="D14" s="116"/>
      <c r="E14" s="117"/>
      <c r="F14" s="1">
        <f t="shared" ref="F14:K14" si="0">SUM(F9:F13)</f>
        <v>93095</v>
      </c>
      <c r="G14" s="1">
        <f t="shared" si="0"/>
        <v>2572</v>
      </c>
      <c r="H14" s="1">
        <f t="shared" si="0"/>
        <v>0</v>
      </c>
      <c r="I14" s="1">
        <f t="shared" si="0"/>
        <v>2572</v>
      </c>
      <c r="J14" s="28">
        <f t="shared" si="0"/>
        <v>0</v>
      </c>
      <c r="K14" s="1">
        <f t="shared" si="0"/>
        <v>0</v>
      </c>
      <c r="L14" s="29"/>
      <c r="M14" s="23"/>
    </row>
    <row r="15" spans="1:13" s="9" customFormat="1" ht="13.5" customHeight="1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13" s="9" customFormat="1" ht="13.5" customHeight="1" thickBot="1" x14ac:dyDescent="0.3">
      <c r="A16" s="118" t="s">
        <v>28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20"/>
    </row>
    <row r="17" spans="1:13" s="9" customFormat="1" ht="71.25" x14ac:dyDescent="0.25">
      <c r="A17" s="10" t="s">
        <v>0</v>
      </c>
      <c r="B17" s="13" t="s">
        <v>44</v>
      </c>
      <c r="C17" s="11" t="s">
        <v>2</v>
      </c>
      <c r="D17" s="13" t="s">
        <v>3</v>
      </c>
      <c r="E17" s="13" t="s">
        <v>4</v>
      </c>
      <c r="F17" s="13" t="s">
        <v>41</v>
      </c>
      <c r="G17" s="13" t="s">
        <v>5</v>
      </c>
      <c r="H17" s="13" t="s">
        <v>9</v>
      </c>
      <c r="I17" s="13" t="s">
        <v>10</v>
      </c>
      <c r="J17" s="13" t="s">
        <v>7</v>
      </c>
      <c r="K17" s="13" t="s">
        <v>8</v>
      </c>
      <c r="L17" s="12" t="s">
        <v>6</v>
      </c>
      <c r="M17" s="14" t="s">
        <v>16</v>
      </c>
    </row>
    <row r="18" spans="1:13" s="9" customFormat="1" ht="51" x14ac:dyDescent="0.25">
      <c r="A18" s="15">
        <v>44468</v>
      </c>
      <c r="B18" s="26" t="s">
        <v>18</v>
      </c>
      <c r="C18" s="26" t="s">
        <v>19</v>
      </c>
      <c r="D18" s="26" t="s">
        <v>20</v>
      </c>
      <c r="E18" s="26" t="s">
        <v>21</v>
      </c>
      <c r="F18" s="27">
        <v>9590</v>
      </c>
      <c r="G18" s="27">
        <v>0</v>
      </c>
      <c r="H18" s="27">
        <v>0</v>
      </c>
      <c r="I18" s="27">
        <v>0</v>
      </c>
      <c r="J18" s="18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44468</v>
      </c>
      <c r="B19" s="26" t="s">
        <v>18</v>
      </c>
      <c r="C19" s="26" t="s">
        <v>19</v>
      </c>
      <c r="D19" s="26" t="s">
        <v>42</v>
      </c>
      <c r="E19" s="26" t="s">
        <v>22</v>
      </c>
      <c r="F19" s="27">
        <v>21850</v>
      </c>
      <c r="G19" s="27">
        <v>1058</v>
      </c>
      <c r="H19" s="27">
        <v>0</v>
      </c>
      <c r="I19" s="27">
        <v>1058</v>
      </c>
      <c r="J19" s="27">
        <v>0</v>
      </c>
      <c r="K19" s="18">
        <v>0</v>
      </c>
      <c r="L19" s="18">
        <v>0</v>
      </c>
      <c r="M19" s="27" t="s">
        <v>29</v>
      </c>
    </row>
    <row r="20" spans="1:13" s="9" customFormat="1" ht="38.25" x14ac:dyDescent="0.25">
      <c r="A20" s="15">
        <v>44468</v>
      </c>
      <c r="B20" s="26" t="s">
        <v>18</v>
      </c>
      <c r="C20" s="26" t="s">
        <v>19</v>
      </c>
      <c r="D20" s="26" t="s">
        <v>23</v>
      </c>
      <c r="E20" s="26" t="s">
        <v>24</v>
      </c>
      <c r="F20" s="27">
        <v>14065</v>
      </c>
      <c r="G20" s="27">
        <v>217</v>
      </c>
      <c r="H20" s="27">
        <v>0</v>
      </c>
      <c r="I20" s="27">
        <v>217</v>
      </c>
      <c r="J20" s="27">
        <v>0</v>
      </c>
      <c r="K20" s="18">
        <v>0</v>
      </c>
      <c r="L20" s="18">
        <v>0</v>
      </c>
      <c r="M20" s="27" t="s">
        <v>29</v>
      </c>
    </row>
    <row r="21" spans="1:13" s="9" customFormat="1" ht="25.5" x14ac:dyDescent="0.25">
      <c r="A21" s="15">
        <v>44468</v>
      </c>
      <c r="B21" s="32" t="s">
        <v>18</v>
      </c>
      <c r="C21" s="32" t="s">
        <v>19</v>
      </c>
      <c r="D21" s="32" t="s">
        <v>43</v>
      </c>
      <c r="E21" s="32" t="s">
        <v>25</v>
      </c>
      <c r="F21" s="31">
        <v>15000</v>
      </c>
      <c r="G21" s="31">
        <v>1000</v>
      </c>
      <c r="H21" s="31">
        <v>0</v>
      </c>
      <c r="I21" s="31">
        <v>1000</v>
      </c>
      <c r="J21" s="31">
        <v>0</v>
      </c>
      <c r="K21" s="18">
        <v>0</v>
      </c>
      <c r="L21" s="18">
        <v>0</v>
      </c>
      <c r="M21" s="27" t="s">
        <v>29</v>
      </c>
    </row>
    <row r="22" spans="1:13" s="9" customFormat="1" ht="26.25" thickBot="1" x14ac:dyDescent="0.3">
      <c r="A22" s="15">
        <v>44468</v>
      </c>
      <c r="B22" s="32" t="s">
        <v>18</v>
      </c>
      <c r="C22" s="32" t="s">
        <v>19</v>
      </c>
      <c r="D22" s="32" t="s">
        <v>26</v>
      </c>
      <c r="E22" s="32" t="s">
        <v>27</v>
      </c>
      <c r="F22" s="31">
        <v>32590</v>
      </c>
      <c r="G22" s="31">
        <v>297</v>
      </c>
      <c r="H22" s="31">
        <v>0</v>
      </c>
      <c r="I22" s="31">
        <v>297</v>
      </c>
      <c r="J22" s="31">
        <v>0</v>
      </c>
      <c r="K22" s="18">
        <v>0</v>
      </c>
      <c r="L22" s="30">
        <v>0</v>
      </c>
      <c r="M22" s="31" t="s">
        <v>29</v>
      </c>
    </row>
    <row r="23" spans="1:13" s="9" customFormat="1" ht="15.75" customHeight="1" thickBot="1" x14ac:dyDescent="0.3">
      <c r="A23" s="112" t="s">
        <v>15</v>
      </c>
      <c r="B23" s="113"/>
      <c r="C23" s="113"/>
      <c r="D23" s="113"/>
      <c r="E23" s="114"/>
      <c r="F23" s="1">
        <f t="shared" ref="F23:K23" si="1">SUM(F18:F22)</f>
        <v>93095</v>
      </c>
      <c r="G23" s="1">
        <f t="shared" si="1"/>
        <v>2572</v>
      </c>
      <c r="H23" s="1">
        <f t="shared" si="1"/>
        <v>0</v>
      </c>
      <c r="I23" s="1">
        <f t="shared" si="1"/>
        <v>2572</v>
      </c>
      <c r="J23" s="28">
        <f t="shared" si="1"/>
        <v>0</v>
      </c>
      <c r="K23" s="1">
        <f t="shared" si="1"/>
        <v>0</v>
      </c>
      <c r="L23" s="29"/>
      <c r="M23" s="23"/>
    </row>
    <row r="24" spans="1:13" s="9" customFormat="1" ht="13.5" customHeight="1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3" s="9" customFormat="1" ht="13.5" customHeight="1" thickBot="1" x14ac:dyDescent="0.3">
      <c r="A25" s="118" t="s">
        <v>28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</row>
    <row r="26" spans="1:13" s="9" customFormat="1" ht="71.25" x14ac:dyDescent="0.25">
      <c r="A26" s="10" t="s">
        <v>0</v>
      </c>
      <c r="B26" s="13" t="s">
        <v>44</v>
      </c>
      <c r="C26" s="11" t="s">
        <v>2</v>
      </c>
      <c r="D26" s="13" t="s">
        <v>3</v>
      </c>
      <c r="E26" s="13" t="s">
        <v>4</v>
      </c>
      <c r="F26" s="13" t="s">
        <v>41</v>
      </c>
      <c r="G26" s="13" t="s">
        <v>5</v>
      </c>
      <c r="H26" s="13" t="s">
        <v>9</v>
      </c>
      <c r="I26" s="13" t="s">
        <v>10</v>
      </c>
      <c r="J26" s="13" t="s">
        <v>7</v>
      </c>
      <c r="K26" s="13" t="s">
        <v>8</v>
      </c>
      <c r="L26" s="12" t="s">
        <v>6</v>
      </c>
      <c r="M26" s="14" t="s">
        <v>16</v>
      </c>
    </row>
    <row r="27" spans="1:13" s="9" customFormat="1" ht="51" x14ac:dyDescent="0.25">
      <c r="A27" s="15">
        <v>44467</v>
      </c>
      <c r="B27" s="26" t="s">
        <v>18</v>
      </c>
      <c r="C27" s="26" t="s">
        <v>19</v>
      </c>
      <c r="D27" s="26" t="s">
        <v>20</v>
      </c>
      <c r="E27" s="26" t="s">
        <v>21</v>
      </c>
      <c r="F27" s="27">
        <v>9590</v>
      </c>
      <c r="G27" s="27">
        <v>0</v>
      </c>
      <c r="H27" s="27">
        <v>0</v>
      </c>
      <c r="I27" s="27">
        <v>0</v>
      </c>
      <c r="J27" s="18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44467</v>
      </c>
      <c r="B28" s="26" t="s">
        <v>18</v>
      </c>
      <c r="C28" s="26" t="s">
        <v>19</v>
      </c>
      <c r="D28" s="26" t="s">
        <v>42</v>
      </c>
      <c r="E28" s="26" t="s">
        <v>22</v>
      </c>
      <c r="F28" s="27">
        <v>21850</v>
      </c>
      <c r="G28" s="27">
        <v>1058</v>
      </c>
      <c r="H28" s="27">
        <v>0</v>
      </c>
      <c r="I28" s="27">
        <v>1058</v>
      </c>
      <c r="J28" s="27">
        <v>0</v>
      </c>
      <c r="K28" s="18">
        <v>0</v>
      </c>
      <c r="L28" s="18">
        <v>0</v>
      </c>
      <c r="M28" s="27" t="s">
        <v>29</v>
      </c>
    </row>
    <row r="29" spans="1:13" s="9" customFormat="1" ht="38.25" x14ac:dyDescent="0.25">
      <c r="A29" s="15">
        <v>44467</v>
      </c>
      <c r="B29" s="26" t="s">
        <v>18</v>
      </c>
      <c r="C29" s="26" t="s">
        <v>19</v>
      </c>
      <c r="D29" s="26" t="s">
        <v>23</v>
      </c>
      <c r="E29" s="26" t="s">
        <v>24</v>
      </c>
      <c r="F29" s="27">
        <v>14065</v>
      </c>
      <c r="G29" s="27">
        <v>217</v>
      </c>
      <c r="H29" s="27">
        <v>0</v>
      </c>
      <c r="I29" s="27">
        <v>217</v>
      </c>
      <c r="J29" s="27">
        <v>0</v>
      </c>
      <c r="K29" s="18">
        <v>0</v>
      </c>
      <c r="L29" s="18">
        <v>0</v>
      </c>
      <c r="M29" s="27" t="s">
        <v>29</v>
      </c>
    </row>
    <row r="30" spans="1:13" s="9" customFormat="1" ht="25.5" x14ac:dyDescent="0.25">
      <c r="A30" s="15">
        <v>44467</v>
      </c>
      <c r="B30" s="32" t="s">
        <v>18</v>
      </c>
      <c r="C30" s="32" t="s">
        <v>19</v>
      </c>
      <c r="D30" s="32" t="s">
        <v>43</v>
      </c>
      <c r="E30" s="32" t="s">
        <v>25</v>
      </c>
      <c r="F30" s="31">
        <v>15000</v>
      </c>
      <c r="G30" s="31">
        <v>1000</v>
      </c>
      <c r="H30" s="31">
        <v>0</v>
      </c>
      <c r="I30" s="31">
        <v>1000</v>
      </c>
      <c r="J30" s="31">
        <v>0</v>
      </c>
      <c r="K30" s="18">
        <v>0</v>
      </c>
      <c r="L30" s="18">
        <v>0</v>
      </c>
      <c r="M30" s="27" t="s">
        <v>29</v>
      </c>
    </row>
    <row r="31" spans="1:13" s="9" customFormat="1" ht="26.25" thickBot="1" x14ac:dyDescent="0.3">
      <c r="A31" s="15">
        <v>44467</v>
      </c>
      <c r="B31" s="32" t="s">
        <v>18</v>
      </c>
      <c r="C31" s="32" t="s">
        <v>19</v>
      </c>
      <c r="D31" s="32" t="s">
        <v>26</v>
      </c>
      <c r="E31" s="32" t="s">
        <v>27</v>
      </c>
      <c r="F31" s="31">
        <v>32590</v>
      </c>
      <c r="G31" s="31">
        <v>297</v>
      </c>
      <c r="H31" s="31">
        <v>0</v>
      </c>
      <c r="I31" s="31">
        <v>297</v>
      </c>
      <c r="J31" s="31">
        <v>0</v>
      </c>
      <c r="K31" s="18">
        <v>0</v>
      </c>
      <c r="L31" s="30">
        <v>0</v>
      </c>
      <c r="M31" s="31" t="s">
        <v>29</v>
      </c>
    </row>
    <row r="32" spans="1:13" s="9" customFormat="1" ht="15.75" customHeight="1" thickBot="1" x14ac:dyDescent="0.3">
      <c r="A32" s="109" t="s">
        <v>15</v>
      </c>
      <c r="B32" s="110"/>
      <c r="C32" s="110"/>
      <c r="D32" s="110"/>
      <c r="E32" s="111"/>
      <c r="F32" s="1">
        <f t="shared" ref="F32:K32" si="2">SUM(F27:F31)</f>
        <v>93095</v>
      </c>
      <c r="G32" s="1">
        <f t="shared" si="2"/>
        <v>2572</v>
      </c>
      <c r="H32" s="1">
        <f t="shared" si="2"/>
        <v>0</v>
      </c>
      <c r="I32" s="1">
        <f t="shared" si="2"/>
        <v>2572</v>
      </c>
      <c r="J32" s="28">
        <f t="shared" si="2"/>
        <v>0</v>
      </c>
      <c r="K32" s="1">
        <f t="shared" si="2"/>
        <v>0</v>
      </c>
      <c r="L32" s="29"/>
      <c r="M32" s="23"/>
    </row>
    <row r="33" spans="1:13" s="9" customFormat="1" ht="13.5" customHeight="1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1:13" s="9" customFormat="1" ht="13.5" customHeight="1" thickBot="1" x14ac:dyDescent="0.3">
      <c r="A34" s="118" t="s">
        <v>28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0"/>
    </row>
    <row r="35" spans="1:13" s="9" customFormat="1" ht="71.25" x14ac:dyDescent="0.25">
      <c r="A35" s="10" t="s">
        <v>0</v>
      </c>
      <c r="B35" s="13" t="s">
        <v>44</v>
      </c>
      <c r="C35" s="11" t="s">
        <v>2</v>
      </c>
      <c r="D35" s="13" t="s">
        <v>3</v>
      </c>
      <c r="E35" s="13" t="s">
        <v>4</v>
      </c>
      <c r="F35" s="13" t="s">
        <v>41</v>
      </c>
      <c r="G35" s="13" t="s">
        <v>5</v>
      </c>
      <c r="H35" s="13" t="s">
        <v>9</v>
      </c>
      <c r="I35" s="13" t="s">
        <v>10</v>
      </c>
      <c r="J35" s="13" t="s">
        <v>7</v>
      </c>
      <c r="K35" s="13" t="s">
        <v>8</v>
      </c>
      <c r="L35" s="12" t="s">
        <v>6</v>
      </c>
      <c r="M35" s="14" t="s">
        <v>16</v>
      </c>
    </row>
    <row r="36" spans="1:13" s="9" customFormat="1" ht="51" x14ac:dyDescent="0.25">
      <c r="A36" s="15">
        <v>44466</v>
      </c>
      <c r="B36" s="26" t="s">
        <v>18</v>
      </c>
      <c r="C36" s="26" t="s">
        <v>19</v>
      </c>
      <c r="D36" s="26" t="s">
        <v>20</v>
      </c>
      <c r="E36" s="26" t="s">
        <v>21</v>
      </c>
      <c r="F36" s="27">
        <v>9590</v>
      </c>
      <c r="G36" s="27">
        <v>0</v>
      </c>
      <c r="H36" s="27">
        <v>0</v>
      </c>
      <c r="I36" s="27">
        <v>0</v>
      </c>
      <c r="J36" s="18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44466</v>
      </c>
      <c r="B37" s="26" t="s">
        <v>18</v>
      </c>
      <c r="C37" s="26" t="s">
        <v>19</v>
      </c>
      <c r="D37" s="26" t="s">
        <v>42</v>
      </c>
      <c r="E37" s="26" t="s">
        <v>22</v>
      </c>
      <c r="F37" s="27">
        <v>21850</v>
      </c>
      <c r="G37" s="27">
        <v>1058</v>
      </c>
      <c r="H37" s="27">
        <v>0</v>
      </c>
      <c r="I37" s="27">
        <v>1058</v>
      </c>
      <c r="J37" s="27">
        <v>0</v>
      </c>
      <c r="K37" s="18">
        <v>0</v>
      </c>
      <c r="L37" s="18">
        <v>0</v>
      </c>
      <c r="M37" s="27" t="s">
        <v>29</v>
      </c>
    </row>
    <row r="38" spans="1:13" s="9" customFormat="1" ht="38.25" x14ac:dyDescent="0.25">
      <c r="A38" s="15">
        <v>44466</v>
      </c>
      <c r="B38" s="26" t="s">
        <v>18</v>
      </c>
      <c r="C38" s="26" t="s">
        <v>19</v>
      </c>
      <c r="D38" s="26" t="s">
        <v>23</v>
      </c>
      <c r="E38" s="26" t="s">
        <v>24</v>
      </c>
      <c r="F38" s="27">
        <v>14065</v>
      </c>
      <c r="G38" s="27">
        <v>217</v>
      </c>
      <c r="H38" s="27">
        <v>0</v>
      </c>
      <c r="I38" s="27">
        <v>217</v>
      </c>
      <c r="J38" s="27">
        <v>0</v>
      </c>
      <c r="K38" s="18">
        <v>0</v>
      </c>
      <c r="L38" s="18">
        <v>0</v>
      </c>
      <c r="M38" s="27" t="s">
        <v>29</v>
      </c>
    </row>
    <row r="39" spans="1:13" s="9" customFormat="1" ht="25.5" x14ac:dyDescent="0.25">
      <c r="A39" s="15">
        <v>44466</v>
      </c>
      <c r="B39" s="32" t="s">
        <v>18</v>
      </c>
      <c r="C39" s="32" t="s">
        <v>19</v>
      </c>
      <c r="D39" s="32" t="s">
        <v>43</v>
      </c>
      <c r="E39" s="32" t="s">
        <v>25</v>
      </c>
      <c r="F39" s="31">
        <v>15000</v>
      </c>
      <c r="G39" s="31">
        <v>1000</v>
      </c>
      <c r="H39" s="31">
        <v>0</v>
      </c>
      <c r="I39" s="31">
        <v>1000</v>
      </c>
      <c r="J39" s="31">
        <v>0</v>
      </c>
      <c r="K39" s="18">
        <v>0</v>
      </c>
      <c r="L39" s="18">
        <v>0</v>
      </c>
      <c r="M39" s="27" t="s">
        <v>29</v>
      </c>
    </row>
    <row r="40" spans="1:13" s="9" customFormat="1" ht="26.25" thickBot="1" x14ac:dyDescent="0.3">
      <c r="A40" s="15">
        <v>44466</v>
      </c>
      <c r="B40" s="32" t="s">
        <v>18</v>
      </c>
      <c r="C40" s="32" t="s">
        <v>19</v>
      </c>
      <c r="D40" s="32" t="s">
        <v>26</v>
      </c>
      <c r="E40" s="32" t="s">
        <v>27</v>
      </c>
      <c r="F40" s="31">
        <v>32590</v>
      </c>
      <c r="G40" s="31">
        <v>297</v>
      </c>
      <c r="H40" s="31">
        <v>0</v>
      </c>
      <c r="I40" s="31">
        <v>297</v>
      </c>
      <c r="J40" s="31">
        <v>0</v>
      </c>
      <c r="K40" s="18">
        <v>0</v>
      </c>
      <c r="L40" s="30">
        <v>0</v>
      </c>
      <c r="M40" s="31" t="s">
        <v>29</v>
      </c>
    </row>
    <row r="41" spans="1:13" s="9" customFormat="1" ht="15.75" customHeight="1" thickBot="1" x14ac:dyDescent="0.3">
      <c r="A41" s="106" t="s">
        <v>15</v>
      </c>
      <c r="B41" s="107"/>
      <c r="C41" s="107"/>
      <c r="D41" s="107"/>
      <c r="E41" s="108"/>
      <c r="F41" s="1">
        <f t="shared" ref="F41:K41" si="3">SUM(F36:F40)</f>
        <v>93095</v>
      </c>
      <c r="G41" s="1">
        <f t="shared" si="3"/>
        <v>2572</v>
      </c>
      <c r="H41" s="1">
        <f t="shared" si="3"/>
        <v>0</v>
      </c>
      <c r="I41" s="1">
        <f t="shared" si="3"/>
        <v>2572</v>
      </c>
      <c r="J41" s="28">
        <f t="shared" si="3"/>
        <v>0</v>
      </c>
      <c r="K41" s="1">
        <f t="shared" si="3"/>
        <v>0</v>
      </c>
      <c r="L41" s="29"/>
      <c r="M41" s="23"/>
    </row>
    <row r="42" spans="1:13" s="9" customFormat="1" ht="13.5" customHeight="1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s="9" customFormat="1" ht="13.5" customHeight="1" thickBot="1" x14ac:dyDescent="0.3">
      <c r="A43" s="118" t="s">
        <v>28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</row>
    <row r="44" spans="1:13" s="9" customFormat="1" ht="71.25" x14ac:dyDescent="0.25">
      <c r="A44" s="10" t="s">
        <v>0</v>
      </c>
      <c r="B44" s="13" t="s">
        <v>44</v>
      </c>
      <c r="C44" s="11" t="s">
        <v>2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9" customFormat="1" ht="51" x14ac:dyDescent="0.25">
      <c r="A45" s="15">
        <v>44463</v>
      </c>
      <c r="B45" s="26" t="s">
        <v>18</v>
      </c>
      <c r="C45" s="26" t="s">
        <v>19</v>
      </c>
      <c r="D45" s="26" t="s">
        <v>20</v>
      </c>
      <c r="E45" s="26" t="s">
        <v>21</v>
      </c>
      <c r="F45" s="27">
        <v>9590</v>
      </c>
      <c r="G45" s="27">
        <v>0</v>
      </c>
      <c r="H45" s="27">
        <v>0</v>
      </c>
      <c r="I45" s="27">
        <v>0</v>
      </c>
      <c r="J45" s="18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44463</v>
      </c>
      <c r="B46" s="26" t="s">
        <v>18</v>
      </c>
      <c r="C46" s="26" t="s">
        <v>19</v>
      </c>
      <c r="D46" s="26" t="s">
        <v>42</v>
      </c>
      <c r="E46" s="26" t="s">
        <v>22</v>
      </c>
      <c r="F46" s="27">
        <v>21850</v>
      </c>
      <c r="G46" s="27">
        <v>1058</v>
      </c>
      <c r="H46" s="27">
        <v>0</v>
      </c>
      <c r="I46" s="27">
        <v>1058</v>
      </c>
      <c r="J46" s="27">
        <v>0</v>
      </c>
      <c r="K46" s="18">
        <v>0</v>
      </c>
      <c r="L46" s="18">
        <v>0</v>
      </c>
      <c r="M46" s="27" t="s">
        <v>29</v>
      </c>
    </row>
    <row r="47" spans="1:13" s="9" customFormat="1" ht="38.25" x14ac:dyDescent="0.25">
      <c r="A47" s="15">
        <v>44463</v>
      </c>
      <c r="B47" s="26" t="s">
        <v>18</v>
      </c>
      <c r="C47" s="26" t="s">
        <v>19</v>
      </c>
      <c r="D47" s="26" t="s">
        <v>23</v>
      </c>
      <c r="E47" s="26" t="s">
        <v>24</v>
      </c>
      <c r="F47" s="27">
        <v>14065</v>
      </c>
      <c r="G47" s="27">
        <v>217</v>
      </c>
      <c r="H47" s="27">
        <v>0</v>
      </c>
      <c r="I47" s="27">
        <v>217</v>
      </c>
      <c r="J47" s="27">
        <v>0</v>
      </c>
      <c r="K47" s="18">
        <v>0</v>
      </c>
      <c r="L47" s="18">
        <v>0</v>
      </c>
      <c r="M47" s="27" t="s">
        <v>29</v>
      </c>
    </row>
    <row r="48" spans="1:13" s="9" customFormat="1" ht="25.5" x14ac:dyDescent="0.25">
      <c r="A48" s="15">
        <v>44463</v>
      </c>
      <c r="B48" s="32" t="s">
        <v>18</v>
      </c>
      <c r="C48" s="32" t="s">
        <v>19</v>
      </c>
      <c r="D48" s="32" t="s">
        <v>43</v>
      </c>
      <c r="E48" s="32" t="s">
        <v>25</v>
      </c>
      <c r="F48" s="31">
        <v>15000</v>
      </c>
      <c r="G48" s="31">
        <v>1000</v>
      </c>
      <c r="H48" s="31">
        <v>0</v>
      </c>
      <c r="I48" s="31">
        <v>1000</v>
      </c>
      <c r="J48" s="31">
        <v>0</v>
      </c>
      <c r="K48" s="18">
        <v>0</v>
      </c>
      <c r="L48" s="18">
        <v>0</v>
      </c>
      <c r="M48" s="27" t="s">
        <v>29</v>
      </c>
    </row>
    <row r="49" spans="1:13" s="9" customFormat="1" ht="26.25" thickBot="1" x14ac:dyDescent="0.3">
      <c r="A49" s="15">
        <v>44463</v>
      </c>
      <c r="B49" s="32" t="s">
        <v>18</v>
      </c>
      <c r="C49" s="32" t="s">
        <v>19</v>
      </c>
      <c r="D49" s="32" t="s">
        <v>26</v>
      </c>
      <c r="E49" s="32" t="s">
        <v>27</v>
      </c>
      <c r="F49" s="31">
        <v>32590</v>
      </c>
      <c r="G49" s="31">
        <v>297</v>
      </c>
      <c r="H49" s="31">
        <v>0</v>
      </c>
      <c r="I49" s="31">
        <v>297</v>
      </c>
      <c r="J49" s="31">
        <v>0</v>
      </c>
      <c r="K49" s="18">
        <v>0</v>
      </c>
      <c r="L49" s="30">
        <v>0</v>
      </c>
      <c r="M49" s="31" t="s">
        <v>29</v>
      </c>
    </row>
    <row r="50" spans="1:13" s="9" customFormat="1" ht="15.75" customHeight="1" thickBot="1" x14ac:dyDescent="0.3">
      <c r="A50" s="103" t="s">
        <v>15</v>
      </c>
      <c r="B50" s="104"/>
      <c r="C50" s="104"/>
      <c r="D50" s="104"/>
      <c r="E50" s="105"/>
      <c r="F50" s="1">
        <f t="shared" ref="F50:K50" si="4">SUM(F45:F49)</f>
        <v>93095</v>
      </c>
      <c r="G50" s="1">
        <f t="shared" si="4"/>
        <v>2572</v>
      </c>
      <c r="H50" s="1">
        <f t="shared" si="4"/>
        <v>0</v>
      </c>
      <c r="I50" s="1">
        <f t="shared" si="4"/>
        <v>2572</v>
      </c>
      <c r="J50" s="28">
        <f t="shared" si="4"/>
        <v>0</v>
      </c>
      <c r="K50" s="1">
        <f t="shared" si="4"/>
        <v>0</v>
      </c>
      <c r="L50" s="29"/>
      <c r="M50" s="23"/>
    </row>
    <row r="51" spans="1:13" s="9" customFormat="1" ht="13.5" customHeight="1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s="9" customFormat="1" ht="13.5" customHeight="1" thickBot="1" x14ac:dyDescent="0.3">
      <c r="A52" s="118" t="s">
        <v>28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20"/>
    </row>
    <row r="53" spans="1:13" s="9" customFormat="1" ht="71.25" x14ac:dyDescent="0.25">
      <c r="A53" s="10" t="s">
        <v>0</v>
      </c>
      <c r="B53" s="13" t="s">
        <v>44</v>
      </c>
      <c r="C53" s="11" t="s">
        <v>2</v>
      </c>
      <c r="D53" s="13" t="s">
        <v>3</v>
      </c>
      <c r="E53" s="13" t="s">
        <v>4</v>
      </c>
      <c r="F53" s="13" t="s">
        <v>41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51" x14ac:dyDescent="0.25">
      <c r="A54" s="15">
        <v>44462</v>
      </c>
      <c r="B54" s="26" t="s">
        <v>18</v>
      </c>
      <c r="C54" s="26" t="s">
        <v>19</v>
      </c>
      <c r="D54" s="26" t="s">
        <v>20</v>
      </c>
      <c r="E54" s="26" t="s">
        <v>21</v>
      </c>
      <c r="F54" s="27">
        <v>9590</v>
      </c>
      <c r="G54" s="27">
        <v>0</v>
      </c>
      <c r="H54" s="27">
        <v>0</v>
      </c>
      <c r="I54" s="27">
        <v>0</v>
      </c>
      <c r="J54" s="18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44462</v>
      </c>
      <c r="B55" s="26" t="s">
        <v>18</v>
      </c>
      <c r="C55" s="26" t="s">
        <v>19</v>
      </c>
      <c r="D55" s="26" t="s">
        <v>42</v>
      </c>
      <c r="E55" s="26" t="s">
        <v>22</v>
      </c>
      <c r="F55" s="27">
        <v>21850</v>
      </c>
      <c r="G55" s="27">
        <v>1058</v>
      </c>
      <c r="H55" s="27">
        <v>0</v>
      </c>
      <c r="I55" s="27">
        <v>1058</v>
      </c>
      <c r="J55" s="27">
        <v>0</v>
      </c>
      <c r="K55" s="18">
        <v>0</v>
      </c>
      <c r="L55" s="18">
        <v>0</v>
      </c>
      <c r="M55" s="27" t="s">
        <v>29</v>
      </c>
    </row>
    <row r="56" spans="1:13" s="9" customFormat="1" ht="38.25" x14ac:dyDescent="0.25">
      <c r="A56" s="15">
        <v>44462</v>
      </c>
      <c r="B56" s="26" t="s">
        <v>18</v>
      </c>
      <c r="C56" s="26" t="s">
        <v>19</v>
      </c>
      <c r="D56" s="26" t="s">
        <v>23</v>
      </c>
      <c r="E56" s="26" t="s">
        <v>24</v>
      </c>
      <c r="F56" s="27">
        <v>14065</v>
      </c>
      <c r="G56" s="27">
        <v>217</v>
      </c>
      <c r="H56" s="27">
        <v>0</v>
      </c>
      <c r="I56" s="27">
        <v>217</v>
      </c>
      <c r="J56" s="27">
        <v>0</v>
      </c>
      <c r="K56" s="18">
        <v>0</v>
      </c>
      <c r="L56" s="18">
        <v>0</v>
      </c>
      <c r="M56" s="27" t="s">
        <v>29</v>
      </c>
    </row>
    <row r="57" spans="1:13" s="9" customFormat="1" ht="25.5" x14ac:dyDescent="0.25">
      <c r="A57" s="15">
        <v>44462</v>
      </c>
      <c r="B57" s="32" t="s">
        <v>18</v>
      </c>
      <c r="C57" s="32" t="s">
        <v>19</v>
      </c>
      <c r="D57" s="32" t="s">
        <v>43</v>
      </c>
      <c r="E57" s="32" t="s">
        <v>25</v>
      </c>
      <c r="F57" s="31">
        <v>15000</v>
      </c>
      <c r="G57" s="31">
        <v>1000</v>
      </c>
      <c r="H57" s="31">
        <v>0</v>
      </c>
      <c r="I57" s="31">
        <v>1000</v>
      </c>
      <c r="J57" s="31">
        <v>0</v>
      </c>
      <c r="K57" s="18">
        <v>0</v>
      </c>
      <c r="L57" s="18">
        <v>0</v>
      </c>
      <c r="M57" s="27" t="s">
        <v>29</v>
      </c>
    </row>
    <row r="58" spans="1:13" s="9" customFormat="1" ht="26.25" thickBot="1" x14ac:dyDescent="0.3">
      <c r="A58" s="15">
        <v>44462</v>
      </c>
      <c r="B58" s="32" t="s">
        <v>18</v>
      </c>
      <c r="C58" s="32" t="s">
        <v>19</v>
      </c>
      <c r="D58" s="32" t="s">
        <v>26</v>
      </c>
      <c r="E58" s="32" t="s">
        <v>27</v>
      </c>
      <c r="F58" s="31">
        <v>32590</v>
      </c>
      <c r="G58" s="31">
        <v>297</v>
      </c>
      <c r="H58" s="31">
        <v>0</v>
      </c>
      <c r="I58" s="31">
        <v>297</v>
      </c>
      <c r="J58" s="31">
        <v>0</v>
      </c>
      <c r="K58" s="18">
        <v>0</v>
      </c>
      <c r="L58" s="30">
        <v>0</v>
      </c>
      <c r="M58" s="31" t="s">
        <v>29</v>
      </c>
    </row>
    <row r="59" spans="1:13" s="9" customFormat="1" ht="15.75" customHeight="1" thickBot="1" x14ac:dyDescent="0.3">
      <c r="A59" s="100" t="s">
        <v>15</v>
      </c>
      <c r="B59" s="101"/>
      <c r="C59" s="101"/>
      <c r="D59" s="101"/>
      <c r="E59" s="102"/>
      <c r="F59" s="1">
        <f t="shared" ref="F59:K59" si="5">SUM(F54:F58)</f>
        <v>93095</v>
      </c>
      <c r="G59" s="1">
        <f t="shared" si="5"/>
        <v>2572</v>
      </c>
      <c r="H59" s="1">
        <f t="shared" si="5"/>
        <v>0</v>
      </c>
      <c r="I59" s="1">
        <f t="shared" si="5"/>
        <v>2572</v>
      </c>
      <c r="J59" s="28">
        <f t="shared" si="5"/>
        <v>0</v>
      </c>
      <c r="K59" s="1">
        <f t="shared" si="5"/>
        <v>0</v>
      </c>
      <c r="L59" s="29"/>
      <c r="M59" s="23"/>
    </row>
    <row r="60" spans="1:13" s="9" customFormat="1" ht="13.5" customHeight="1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9"/>
    </row>
    <row r="61" spans="1:13" s="9" customFormat="1" ht="13.5" customHeight="1" thickBot="1" x14ac:dyDescent="0.3">
      <c r="A61" s="118" t="s">
        <v>28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20"/>
    </row>
    <row r="62" spans="1:13" s="9" customFormat="1" ht="71.25" x14ac:dyDescent="0.25">
      <c r="A62" s="10" t="s">
        <v>0</v>
      </c>
      <c r="B62" s="13" t="s">
        <v>44</v>
      </c>
      <c r="C62" s="11" t="s">
        <v>2</v>
      </c>
      <c r="D62" s="13" t="s">
        <v>3</v>
      </c>
      <c r="E62" s="13" t="s">
        <v>4</v>
      </c>
      <c r="F62" s="13" t="s">
        <v>41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9" customFormat="1" ht="51" x14ac:dyDescent="0.25">
      <c r="A63" s="15">
        <v>44461</v>
      </c>
      <c r="B63" s="26" t="s">
        <v>18</v>
      </c>
      <c r="C63" s="26" t="s">
        <v>19</v>
      </c>
      <c r="D63" s="26" t="s">
        <v>20</v>
      </c>
      <c r="E63" s="26" t="s">
        <v>21</v>
      </c>
      <c r="F63" s="27">
        <v>9590</v>
      </c>
      <c r="G63" s="27">
        <v>0</v>
      </c>
      <c r="H63" s="27">
        <v>0</v>
      </c>
      <c r="I63" s="27">
        <v>0</v>
      </c>
      <c r="J63" s="18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44461</v>
      </c>
      <c r="B64" s="26" t="s">
        <v>18</v>
      </c>
      <c r="C64" s="26" t="s">
        <v>19</v>
      </c>
      <c r="D64" s="26" t="s">
        <v>42</v>
      </c>
      <c r="E64" s="26" t="s">
        <v>22</v>
      </c>
      <c r="F64" s="27">
        <v>21850</v>
      </c>
      <c r="G64" s="27">
        <v>1058</v>
      </c>
      <c r="H64" s="27">
        <v>0</v>
      </c>
      <c r="I64" s="27">
        <v>1058</v>
      </c>
      <c r="J64" s="27">
        <v>0</v>
      </c>
      <c r="K64" s="18">
        <v>0</v>
      </c>
      <c r="L64" s="18">
        <v>0</v>
      </c>
      <c r="M64" s="27" t="s">
        <v>29</v>
      </c>
    </row>
    <row r="65" spans="1:13" s="9" customFormat="1" ht="38.25" x14ac:dyDescent="0.25">
      <c r="A65" s="15">
        <v>44461</v>
      </c>
      <c r="B65" s="26" t="s">
        <v>18</v>
      </c>
      <c r="C65" s="26" t="s">
        <v>19</v>
      </c>
      <c r="D65" s="26" t="s">
        <v>23</v>
      </c>
      <c r="E65" s="26" t="s">
        <v>24</v>
      </c>
      <c r="F65" s="27">
        <v>14065</v>
      </c>
      <c r="G65" s="27">
        <v>217</v>
      </c>
      <c r="H65" s="27">
        <v>0</v>
      </c>
      <c r="I65" s="27">
        <v>217</v>
      </c>
      <c r="J65" s="27">
        <v>0</v>
      </c>
      <c r="K65" s="18">
        <v>0</v>
      </c>
      <c r="L65" s="18">
        <v>0</v>
      </c>
      <c r="M65" s="27" t="s">
        <v>29</v>
      </c>
    </row>
    <row r="66" spans="1:13" s="9" customFormat="1" ht="25.5" x14ac:dyDescent="0.25">
      <c r="A66" s="15">
        <v>44461</v>
      </c>
      <c r="B66" s="32" t="s">
        <v>18</v>
      </c>
      <c r="C66" s="32" t="s">
        <v>19</v>
      </c>
      <c r="D66" s="32" t="s">
        <v>43</v>
      </c>
      <c r="E66" s="32" t="s">
        <v>25</v>
      </c>
      <c r="F66" s="31">
        <v>15000</v>
      </c>
      <c r="G66" s="31">
        <v>1000</v>
      </c>
      <c r="H66" s="31">
        <v>0</v>
      </c>
      <c r="I66" s="31">
        <v>1000</v>
      </c>
      <c r="J66" s="31">
        <v>0</v>
      </c>
      <c r="K66" s="18">
        <v>0</v>
      </c>
      <c r="L66" s="18">
        <v>0</v>
      </c>
      <c r="M66" s="27" t="s">
        <v>29</v>
      </c>
    </row>
    <row r="67" spans="1:13" s="9" customFormat="1" ht="26.25" thickBot="1" x14ac:dyDescent="0.3">
      <c r="A67" s="15">
        <v>44461</v>
      </c>
      <c r="B67" s="32" t="s">
        <v>18</v>
      </c>
      <c r="C67" s="32" t="s">
        <v>19</v>
      </c>
      <c r="D67" s="32" t="s">
        <v>26</v>
      </c>
      <c r="E67" s="32" t="s">
        <v>27</v>
      </c>
      <c r="F67" s="31">
        <v>32590</v>
      </c>
      <c r="G67" s="31">
        <v>297</v>
      </c>
      <c r="H67" s="31">
        <v>0</v>
      </c>
      <c r="I67" s="31">
        <v>297</v>
      </c>
      <c r="J67" s="31">
        <v>0</v>
      </c>
      <c r="K67" s="18">
        <v>0</v>
      </c>
      <c r="L67" s="30">
        <v>0</v>
      </c>
      <c r="M67" s="31" t="s">
        <v>29</v>
      </c>
    </row>
    <row r="68" spans="1:13" s="9" customFormat="1" ht="15.75" customHeight="1" thickBot="1" x14ac:dyDescent="0.3">
      <c r="A68" s="97" t="s">
        <v>15</v>
      </c>
      <c r="B68" s="98"/>
      <c r="C68" s="98"/>
      <c r="D68" s="98"/>
      <c r="E68" s="99"/>
      <c r="F68" s="1">
        <f t="shared" ref="F68:K68" si="6">SUM(F63:F67)</f>
        <v>93095</v>
      </c>
      <c r="G68" s="1">
        <f t="shared" si="6"/>
        <v>2572</v>
      </c>
      <c r="H68" s="1">
        <f t="shared" si="6"/>
        <v>0</v>
      </c>
      <c r="I68" s="1">
        <f t="shared" si="6"/>
        <v>2572</v>
      </c>
      <c r="J68" s="28">
        <f t="shared" si="6"/>
        <v>0</v>
      </c>
      <c r="K68" s="1">
        <f t="shared" si="6"/>
        <v>0</v>
      </c>
      <c r="L68" s="29"/>
      <c r="M68" s="23"/>
    </row>
    <row r="69" spans="1:13" s="9" customFormat="1" ht="13.5" customHeight="1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</row>
    <row r="70" spans="1:13" s="9" customFormat="1" ht="13.5" customHeight="1" thickBot="1" x14ac:dyDescent="0.3">
      <c r="A70" s="118" t="s">
        <v>28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20"/>
    </row>
    <row r="71" spans="1:13" s="9" customFormat="1" ht="71.25" x14ac:dyDescent="0.25">
      <c r="A71" s="10" t="s">
        <v>0</v>
      </c>
      <c r="B71" s="13" t="s">
        <v>44</v>
      </c>
      <c r="C71" s="11" t="s">
        <v>2</v>
      </c>
      <c r="D71" s="13" t="s">
        <v>3</v>
      </c>
      <c r="E71" s="13" t="s">
        <v>4</v>
      </c>
      <c r="F71" s="13" t="s">
        <v>41</v>
      </c>
      <c r="G71" s="13" t="s">
        <v>5</v>
      </c>
      <c r="H71" s="13" t="s">
        <v>9</v>
      </c>
      <c r="I71" s="13" t="s">
        <v>10</v>
      </c>
      <c r="J71" s="13" t="s">
        <v>7</v>
      </c>
      <c r="K71" s="13" t="s">
        <v>8</v>
      </c>
      <c r="L71" s="12" t="s">
        <v>6</v>
      </c>
      <c r="M71" s="14" t="s">
        <v>16</v>
      </c>
    </row>
    <row r="72" spans="1:13" s="9" customFormat="1" ht="51" x14ac:dyDescent="0.25">
      <c r="A72" s="15">
        <v>44460</v>
      </c>
      <c r="B72" s="26" t="s">
        <v>18</v>
      </c>
      <c r="C72" s="26" t="s">
        <v>19</v>
      </c>
      <c r="D72" s="26" t="s">
        <v>20</v>
      </c>
      <c r="E72" s="26" t="s">
        <v>21</v>
      </c>
      <c r="F72" s="27">
        <v>9590</v>
      </c>
      <c r="G72" s="27">
        <v>0</v>
      </c>
      <c r="H72" s="27">
        <v>0</v>
      </c>
      <c r="I72" s="27">
        <v>0</v>
      </c>
      <c r="J72" s="18">
        <v>0</v>
      </c>
      <c r="K72" s="18">
        <v>0</v>
      </c>
      <c r="L72" s="18">
        <v>0</v>
      </c>
      <c r="M72" s="27" t="s">
        <v>29</v>
      </c>
    </row>
    <row r="73" spans="1:13" s="9" customFormat="1" ht="25.5" x14ac:dyDescent="0.25">
      <c r="A73" s="15">
        <v>44460</v>
      </c>
      <c r="B73" s="26" t="s">
        <v>18</v>
      </c>
      <c r="C73" s="26" t="s">
        <v>19</v>
      </c>
      <c r="D73" s="26" t="s">
        <v>42</v>
      </c>
      <c r="E73" s="26" t="s">
        <v>22</v>
      </c>
      <c r="F73" s="27">
        <v>21850</v>
      </c>
      <c r="G73" s="27">
        <v>1058</v>
      </c>
      <c r="H73" s="27">
        <v>0</v>
      </c>
      <c r="I73" s="27">
        <v>1058</v>
      </c>
      <c r="J73" s="27">
        <v>0</v>
      </c>
      <c r="K73" s="18">
        <v>0</v>
      </c>
      <c r="L73" s="18">
        <v>0</v>
      </c>
      <c r="M73" s="27" t="s">
        <v>29</v>
      </c>
    </row>
    <row r="74" spans="1:13" s="9" customFormat="1" ht="38.25" x14ac:dyDescent="0.25">
      <c r="A74" s="15">
        <v>44460</v>
      </c>
      <c r="B74" s="26" t="s">
        <v>18</v>
      </c>
      <c r="C74" s="26" t="s">
        <v>19</v>
      </c>
      <c r="D74" s="26" t="s">
        <v>23</v>
      </c>
      <c r="E74" s="26" t="s">
        <v>24</v>
      </c>
      <c r="F74" s="27">
        <v>14065</v>
      </c>
      <c r="G74" s="27">
        <v>217</v>
      </c>
      <c r="H74" s="27">
        <v>0</v>
      </c>
      <c r="I74" s="27">
        <v>217</v>
      </c>
      <c r="J74" s="27">
        <v>0</v>
      </c>
      <c r="K74" s="18">
        <v>0</v>
      </c>
      <c r="L74" s="18">
        <v>0</v>
      </c>
      <c r="M74" s="27" t="s">
        <v>29</v>
      </c>
    </row>
    <row r="75" spans="1:13" s="9" customFormat="1" ht="25.5" x14ac:dyDescent="0.25">
      <c r="A75" s="15">
        <v>44460</v>
      </c>
      <c r="B75" s="32" t="s">
        <v>18</v>
      </c>
      <c r="C75" s="32" t="s">
        <v>19</v>
      </c>
      <c r="D75" s="32" t="s">
        <v>43</v>
      </c>
      <c r="E75" s="32" t="s">
        <v>25</v>
      </c>
      <c r="F75" s="31">
        <v>15000</v>
      </c>
      <c r="G75" s="31">
        <v>1000</v>
      </c>
      <c r="H75" s="31">
        <v>0</v>
      </c>
      <c r="I75" s="31">
        <v>1000</v>
      </c>
      <c r="J75" s="31">
        <v>0</v>
      </c>
      <c r="K75" s="18">
        <v>0</v>
      </c>
      <c r="L75" s="18">
        <v>0</v>
      </c>
      <c r="M75" s="27" t="s">
        <v>29</v>
      </c>
    </row>
    <row r="76" spans="1:13" s="9" customFormat="1" ht="26.25" thickBot="1" x14ac:dyDescent="0.3">
      <c r="A76" s="15">
        <v>44460</v>
      </c>
      <c r="B76" s="32" t="s">
        <v>18</v>
      </c>
      <c r="C76" s="32" t="s">
        <v>19</v>
      </c>
      <c r="D76" s="32" t="s">
        <v>26</v>
      </c>
      <c r="E76" s="32" t="s">
        <v>27</v>
      </c>
      <c r="F76" s="31">
        <v>32590</v>
      </c>
      <c r="G76" s="31">
        <v>297</v>
      </c>
      <c r="H76" s="31">
        <v>0</v>
      </c>
      <c r="I76" s="31">
        <v>297</v>
      </c>
      <c r="J76" s="31">
        <v>0</v>
      </c>
      <c r="K76" s="18">
        <v>0</v>
      </c>
      <c r="L76" s="30">
        <v>0</v>
      </c>
      <c r="M76" s="31" t="s">
        <v>29</v>
      </c>
    </row>
    <row r="77" spans="1:13" s="9" customFormat="1" ht="15.75" customHeight="1" thickBot="1" x14ac:dyDescent="0.3">
      <c r="A77" s="94" t="s">
        <v>15</v>
      </c>
      <c r="B77" s="95"/>
      <c r="C77" s="95"/>
      <c r="D77" s="95"/>
      <c r="E77" s="96"/>
      <c r="F77" s="1">
        <f t="shared" ref="F77:K77" si="7">SUM(F72:F76)</f>
        <v>93095</v>
      </c>
      <c r="G77" s="1">
        <f t="shared" si="7"/>
        <v>2572</v>
      </c>
      <c r="H77" s="1">
        <f t="shared" si="7"/>
        <v>0</v>
      </c>
      <c r="I77" s="1">
        <f t="shared" si="7"/>
        <v>2572</v>
      </c>
      <c r="J77" s="28">
        <f t="shared" si="7"/>
        <v>0</v>
      </c>
      <c r="K77" s="1">
        <f t="shared" si="7"/>
        <v>0</v>
      </c>
      <c r="L77" s="29"/>
      <c r="M77" s="23"/>
    </row>
    <row r="78" spans="1:13" s="9" customFormat="1" ht="13.5" customHeight="1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9"/>
    </row>
    <row r="79" spans="1:13" s="9" customFormat="1" ht="13.5" customHeight="1" thickBot="1" x14ac:dyDescent="0.3">
      <c r="A79" s="118" t="s">
        <v>28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20"/>
    </row>
    <row r="80" spans="1:13" s="9" customFormat="1" ht="71.25" x14ac:dyDescent="0.25">
      <c r="A80" s="10" t="s">
        <v>0</v>
      </c>
      <c r="B80" s="13" t="s">
        <v>44</v>
      </c>
      <c r="C80" s="11" t="s">
        <v>2</v>
      </c>
      <c r="D80" s="13" t="s">
        <v>3</v>
      </c>
      <c r="E80" s="13" t="s">
        <v>4</v>
      </c>
      <c r="F80" s="13" t="s">
        <v>41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9" customFormat="1" ht="51" x14ac:dyDescent="0.25">
      <c r="A81" s="15">
        <v>44459</v>
      </c>
      <c r="B81" s="26" t="s">
        <v>18</v>
      </c>
      <c r="C81" s="26" t="s">
        <v>19</v>
      </c>
      <c r="D81" s="26" t="s">
        <v>20</v>
      </c>
      <c r="E81" s="26" t="s">
        <v>21</v>
      </c>
      <c r="F81" s="27">
        <v>9590</v>
      </c>
      <c r="G81" s="27">
        <v>0</v>
      </c>
      <c r="H81" s="27">
        <v>0</v>
      </c>
      <c r="I81" s="27">
        <v>0</v>
      </c>
      <c r="J81" s="18">
        <v>0</v>
      </c>
      <c r="K81" s="18">
        <v>0</v>
      </c>
      <c r="L81" s="18">
        <v>0</v>
      </c>
      <c r="M81" s="27" t="s">
        <v>29</v>
      </c>
    </row>
    <row r="82" spans="1:13" s="9" customFormat="1" ht="25.5" x14ac:dyDescent="0.25">
      <c r="A82" s="15">
        <v>44459</v>
      </c>
      <c r="B82" s="26" t="s">
        <v>18</v>
      </c>
      <c r="C82" s="26" t="s">
        <v>19</v>
      </c>
      <c r="D82" s="26" t="s">
        <v>42</v>
      </c>
      <c r="E82" s="26" t="s">
        <v>22</v>
      </c>
      <c r="F82" s="27">
        <v>21850</v>
      </c>
      <c r="G82" s="27">
        <v>1058</v>
      </c>
      <c r="H82" s="27">
        <v>0</v>
      </c>
      <c r="I82" s="27">
        <v>1058</v>
      </c>
      <c r="J82" s="27">
        <v>0</v>
      </c>
      <c r="K82" s="18">
        <v>0</v>
      </c>
      <c r="L82" s="18">
        <v>0</v>
      </c>
      <c r="M82" s="27" t="s">
        <v>29</v>
      </c>
    </row>
    <row r="83" spans="1:13" s="9" customFormat="1" ht="38.25" x14ac:dyDescent="0.25">
      <c r="A83" s="15">
        <v>44459</v>
      </c>
      <c r="B83" s="26" t="s">
        <v>18</v>
      </c>
      <c r="C83" s="26" t="s">
        <v>19</v>
      </c>
      <c r="D83" s="26" t="s">
        <v>23</v>
      </c>
      <c r="E83" s="26" t="s">
        <v>24</v>
      </c>
      <c r="F83" s="27">
        <v>14065</v>
      </c>
      <c r="G83" s="27">
        <v>217</v>
      </c>
      <c r="H83" s="27">
        <v>0</v>
      </c>
      <c r="I83" s="27">
        <v>217</v>
      </c>
      <c r="J83" s="27">
        <v>0</v>
      </c>
      <c r="K83" s="18">
        <v>0</v>
      </c>
      <c r="L83" s="18">
        <v>0</v>
      </c>
      <c r="M83" s="27" t="s">
        <v>29</v>
      </c>
    </row>
    <row r="84" spans="1:13" s="9" customFormat="1" ht="25.5" x14ac:dyDescent="0.25">
      <c r="A84" s="15">
        <v>44459</v>
      </c>
      <c r="B84" s="32" t="s">
        <v>18</v>
      </c>
      <c r="C84" s="32" t="s">
        <v>19</v>
      </c>
      <c r="D84" s="32" t="s">
        <v>43</v>
      </c>
      <c r="E84" s="32" t="s">
        <v>25</v>
      </c>
      <c r="F84" s="31">
        <v>15000</v>
      </c>
      <c r="G84" s="31">
        <v>1000</v>
      </c>
      <c r="H84" s="31">
        <v>0</v>
      </c>
      <c r="I84" s="31">
        <v>1000</v>
      </c>
      <c r="J84" s="31">
        <v>0</v>
      </c>
      <c r="K84" s="18">
        <v>0</v>
      </c>
      <c r="L84" s="18">
        <v>0</v>
      </c>
      <c r="M84" s="27" t="s">
        <v>29</v>
      </c>
    </row>
    <row r="85" spans="1:13" s="9" customFormat="1" ht="26.25" thickBot="1" x14ac:dyDescent="0.3">
      <c r="A85" s="15">
        <v>44459</v>
      </c>
      <c r="B85" s="32" t="s">
        <v>18</v>
      </c>
      <c r="C85" s="32" t="s">
        <v>19</v>
      </c>
      <c r="D85" s="32" t="s">
        <v>26</v>
      </c>
      <c r="E85" s="32" t="s">
        <v>27</v>
      </c>
      <c r="F85" s="31">
        <v>32590</v>
      </c>
      <c r="G85" s="31">
        <v>297</v>
      </c>
      <c r="H85" s="31">
        <v>0</v>
      </c>
      <c r="I85" s="31">
        <v>297</v>
      </c>
      <c r="J85" s="31">
        <v>0</v>
      </c>
      <c r="K85" s="18">
        <v>0</v>
      </c>
      <c r="L85" s="30">
        <v>0</v>
      </c>
      <c r="M85" s="31" t="s">
        <v>29</v>
      </c>
    </row>
    <row r="86" spans="1:13" s="9" customFormat="1" ht="15.75" customHeight="1" thickBot="1" x14ac:dyDescent="0.3">
      <c r="A86" s="91" t="s">
        <v>15</v>
      </c>
      <c r="B86" s="92"/>
      <c r="C86" s="92"/>
      <c r="D86" s="92"/>
      <c r="E86" s="93"/>
      <c r="F86" s="1">
        <f t="shared" ref="F86:K86" si="8">SUM(F81:F85)</f>
        <v>93095</v>
      </c>
      <c r="G86" s="1">
        <f t="shared" si="8"/>
        <v>2572</v>
      </c>
      <c r="H86" s="1">
        <f t="shared" si="8"/>
        <v>0</v>
      </c>
      <c r="I86" s="1">
        <f t="shared" si="8"/>
        <v>2572</v>
      </c>
      <c r="J86" s="28">
        <f t="shared" si="8"/>
        <v>0</v>
      </c>
      <c r="K86" s="1">
        <f t="shared" si="8"/>
        <v>0</v>
      </c>
      <c r="L86" s="29"/>
      <c r="M86" s="23"/>
    </row>
    <row r="87" spans="1:13" s="9" customFormat="1" ht="13.5" customHeight="1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 s="9" customFormat="1" ht="13.5" customHeight="1" thickBot="1" x14ac:dyDescent="0.3">
      <c r="A88" s="118" t="s">
        <v>28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20"/>
    </row>
    <row r="89" spans="1:13" s="9" customFormat="1" ht="71.25" x14ac:dyDescent="0.25">
      <c r="A89" s="10" t="s">
        <v>0</v>
      </c>
      <c r="B89" s="13" t="s">
        <v>44</v>
      </c>
      <c r="C89" s="11" t="s">
        <v>2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s="9" customFormat="1" ht="51" x14ac:dyDescent="0.25">
      <c r="A90" s="15">
        <v>44456</v>
      </c>
      <c r="B90" s="26" t="s">
        <v>18</v>
      </c>
      <c r="C90" s="26" t="s">
        <v>19</v>
      </c>
      <c r="D90" s="26" t="s">
        <v>20</v>
      </c>
      <c r="E90" s="26" t="s">
        <v>21</v>
      </c>
      <c r="F90" s="27">
        <v>9590</v>
      </c>
      <c r="G90" s="27">
        <v>0</v>
      </c>
      <c r="H90" s="27">
        <v>0</v>
      </c>
      <c r="I90" s="27">
        <v>0</v>
      </c>
      <c r="J90" s="18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44456</v>
      </c>
      <c r="B91" s="26" t="s">
        <v>18</v>
      </c>
      <c r="C91" s="26" t="s">
        <v>19</v>
      </c>
      <c r="D91" s="26" t="s">
        <v>42</v>
      </c>
      <c r="E91" s="26" t="s">
        <v>22</v>
      </c>
      <c r="F91" s="27">
        <v>21850</v>
      </c>
      <c r="G91" s="27">
        <v>1058</v>
      </c>
      <c r="H91" s="27">
        <v>0</v>
      </c>
      <c r="I91" s="27">
        <v>1058</v>
      </c>
      <c r="J91" s="27">
        <v>0</v>
      </c>
      <c r="K91" s="18">
        <v>0</v>
      </c>
      <c r="L91" s="18">
        <v>0</v>
      </c>
      <c r="M91" s="27" t="s">
        <v>29</v>
      </c>
    </row>
    <row r="92" spans="1:13" s="9" customFormat="1" ht="38.25" x14ac:dyDescent="0.25">
      <c r="A92" s="15">
        <v>44456</v>
      </c>
      <c r="B92" s="26" t="s">
        <v>18</v>
      </c>
      <c r="C92" s="26" t="s">
        <v>19</v>
      </c>
      <c r="D92" s="26" t="s">
        <v>23</v>
      </c>
      <c r="E92" s="26" t="s">
        <v>24</v>
      </c>
      <c r="F92" s="27">
        <v>14065</v>
      </c>
      <c r="G92" s="27">
        <v>217</v>
      </c>
      <c r="H92" s="27">
        <v>0</v>
      </c>
      <c r="I92" s="27">
        <v>217</v>
      </c>
      <c r="J92" s="27">
        <v>0</v>
      </c>
      <c r="K92" s="18">
        <v>0</v>
      </c>
      <c r="L92" s="18">
        <v>0</v>
      </c>
      <c r="M92" s="27" t="s">
        <v>29</v>
      </c>
    </row>
    <row r="93" spans="1:13" s="9" customFormat="1" ht="25.5" x14ac:dyDescent="0.25">
      <c r="A93" s="15">
        <v>44456</v>
      </c>
      <c r="B93" s="32" t="s">
        <v>18</v>
      </c>
      <c r="C93" s="32" t="s">
        <v>19</v>
      </c>
      <c r="D93" s="32" t="s">
        <v>43</v>
      </c>
      <c r="E93" s="32" t="s">
        <v>25</v>
      </c>
      <c r="F93" s="31">
        <v>15000</v>
      </c>
      <c r="G93" s="31">
        <v>1000</v>
      </c>
      <c r="H93" s="31">
        <v>0</v>
      </c>
      <c r="I93" s="31">
        <v>1000</v>
      </c>
      <c r="J93" s="31">
        <v>0</v>
      </c>
      <c r="K93" s="18">
        <v>0</v>
      </c>
      <c r="L93" s="18">
        <v>0</v>
      </c>
      <c r="M93" s="27" t="s">
        <v>29</v>
      </c>
    </row>
    <row r="94" spans="1:13" s="9" customFormat="1" ht="26.25" thickBot="1" x14ac:dyDescent="0.3">
      <c r="A94" s="15">
        <v>44456</v>
      </c>
      <c r="B94" s="32" t="s">
        <v>18</v>
      </c>
      <c r="C94" s="32" t="s">
        <v>19</v>
      </c>
      <c r="D94" s="32" t="s">
        <v>26</v>
      </c>
      <c r="E94" s="32" t="s">
        <v>27</v>
      </c>
      <c r="F94" s="31">
        <v>32590</v>
      </c>
      <c r="G94" s="31">
        <v>297</v>
      </c>
      <c r="H94" s="31">
        <v>0</v>
      </c>
      <c r="I94" s="31">
        <v>297</v>
      </c>
      <c r="J94" s="31">
        <v>0</v>
      </c>
      <c r="K94" s="18">
        <v>0</v>
      </c>
      <c r="L94" s="30">
        <v>0</v>
      </c>
      <c r="M94" s="31" t="s">
        <v>29</v>
      </c>
    </row>
    <row r="95" spans="1:13" s="9" customFormat="1" ht="15.75" customHeight="1" thickBot="1" x14ac:dyDescent="0.3">
      <c r="A95" s="88" t="s">
        <v>15</v>
      </c>
      <c r="B95" s="89"/>
      <c r="C95" s="89"/>
      <c r="D95" s="89"/>
      <c r="E95" s="90"/>
      <c r="F95" s="1">
        <f t="shared" ref="F95:K95" si="9">SUM(F90:F94)</f>
        <v>93095</v>
      </c>
      <c r="G95" s="1">
        <f t="shared" si="9"/>
        <v>2572</v>
      </c>
      <c r="H95" s="1">
        <f t="shared" si="9"/>
        <v>0</v>
      </c>
      <c r="I95" s="1">
        <f t="shared" si="9"/>
        <v>2572</v>
      </c>
      <c r="J95" s="28">
        <f t="shared" si="9"/>
        <v>0</v>
      </c>
      <c r="K95" s="1">
        <f t="shared" si="9"/>
        <v>0</v>
      </c>
      <c r="L95" s="29"/>
      <c r="M95" s="23"/>
    </row>
    <row r="96" spans="1:13" s="9" customFormat="1" ht="13.5" customHeight="1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</row>
    <row r="97" spans="1:13" s="9" customFormat="1" ht="13.5" customHeight="1" thickBot="1" x14ac:dyDescent="0.3">
      <c r="A97" s="118" t="s">
        <v>28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20"/>
    </row>
    <row r="98" spans="1:13" s="9" customFormat="1" ht="71.25" x14ac:dyDescent="0.25">
      <c r="A98" s="10" t="s">
        <v>0</v>
      </c>
      <c r="B98" s="13" t="s">
        <v>44</v>
      </c>
      <c r="C98" s="11" t="s">
        <v>2</v>
      </c>
      <c r="D98" s="13" t="s">
        <v>3</v>
      </c>
      <c r="E98" s="13" t="s">
        <v>4</v>
      </c>
      <c r="F98" s="13" t="s">
        <v>41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s="9" customFormat="1" ht="51" x14ac:dyDescent="0.25">
      <c r="A99" s="15">
        <v>44455</v>
      </c>
      <c r="B99" s="26" t="s">
        <v>18</v>
      </c>
      <c r="C99" s="26" t="s">
        <v>19</v>
      </c>
      <c r="D99" s="26" t="s">
        <v>20</v>
      </c>
      <c r="E99" s="26" t="s">
        <v>21</v>
      </c>
      <c r="F99" s="27">
        <v>9590</v>
      </c>
      <c r="G99" s="27">
        <v>0</v>
      </c>
      <c r="H99" s="27">
        <v>0</v>
      </c>
      <c r="I99" s="27">
        <v>0</v>
      </c>
      <c r="J99" s="18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44455</v>
      </c>
      <c r="B100" s="26" t="s">
        <v>18</v>
      </c>
      <c r="C100" s="26" t="s">
        <v>19</v>
      </c>
      <c r="D100" s="26" t="s">
        <v>42</v>
      </c>
      <c r="E100" s="26" t="s">
        <v>22</v>
      </c>
      <c r="F100" s="27">
        <v>21850</v>
      </c>
      <c r="G100" s="27">
        <v>1058</v>
      </c>
      <c r="H100" s="27">
        <v>0</v>
      </c>
      <c r="I100" s="27">
        <v>1058</v>
      </c>
      <c r="J100" s="27">
        <v>0</v>
      </c>
      <c r="K100" s="18">
        <v>0</v>
      </c>
      <c r="L100" s="18">
        <v>0</v>
      </c>
      <c r="M100" s="27" t="s">
        <v>29</v>
      </c>
    </row>
    <row r="101" spans="1:13" s="9" customFormat="1" ht="38.25" x14ac:dyDescent="0.25">
      <c r="A101" s="15">
        <v>44455</v>
      </c>
      <c r="B101" s="26" t="s">
        <v>18</v>
      </c>
      <c r="C101" s="26" t="s">
        <v>19</v>
      </c>
      <c r="D101" s="26" t="s">
        <v>23</v>
      </c>
      <c r="E101" s="26" t="s">
        <v>24</v>
      </c>
      <c r="F101" s="27">
        <v>14065</v>
      </c>
      <c r="G101" s="27">
        <v>217</v>
      </c>
      <c r="H101" s="27">
        <v>0</v>
      </c>
      <c r="I101" s="27">
        <v>217</v>
      </c>
      <c r="J101" s="27">
        <v>0</v>
      </c>
      <c r="K101" s="18">
        <v>0</v>
      </c>
      <c r="L101" s="18">
        <v>0</v>
      </c>
      <c r="M101" s="27" t="s">
        <v>29</v>
      </c>
    </row>
    <row r="102" spans="1:13" s="9" customFormat="1" ht="25.5" x14ac:dyDescent="0.25">
      <c r="A102" s="15">
        <v>44455</v>
      </c>
      <c r="B102" s="32" t="s">
        <v>18</v>
      </c>
      <c r="C102" s="32" t="s">
        <v>19</v>
      </c>
      <c r="D102" s="32" t="s">
        <v>43</v>
      </c>
      <c r="E102" s="32" t="s">
        <v>25</v>
      </c>
      <c r="F102" s="31">
        <v>15000</v>
      </c>
      <c r="G102" s="31">
        <v>1000</v>
      </c>
      <c r="H102" s="31">
        <v>0</v>
      </c>
      <c r="I102" s="31">
        <v>1000</v>
      </c>
      <c r="J102" s="31">
        <v>0</v>
      </c>
      <c r="K102" s="18">
        <v>0</v>
      </c>
      <c r="L102" s="18">
        <v>0</v>
      </c>
      <c r="M102" s="27" t="s">
        <v>29</v>
      </c>
    </row>
    <row r="103" spans="1:13" s="9" customFormat="1" ht="26.25" thickBot="1" x14ac:dyDescent="0.3">
      <c r="A103" s="15">
        <v>44455</v>
      </c>
      <c r="B103" s="32" t="s">
        <v>18</v>
      </c>
      <c r="C103" s="32" t="s">
        <v>19</v>
      </c>
      <c r="D103" s="32" t="s">
        <v>26</v>
      </c>
      <c r="E103" s="32" t="s">
        <v>27</v>
      </c>
      <c r="F103" s="31">
        <v>32590</v>
      </c>
      <c r="G103" s="31">
        <v>297</v>
      </c>
      <c r="H103" s="31">
        <v>0</v>
      </c>
      <c r="I103" s="31">
        <v>297</v>
      </c>
      <c r="J103" s="31">
        <v>0</v>
      </c>
      <c r="K103" s="18">
        <v>0</v>
      </c>
      <c r="L103" s="30">
        <v>0</v>
      </c>
      <c r="M103" s="31" t="s">
        <v>29</v>
      </c>
    </row>
    <row r="104" spans="1:13" s="9" customFormat="1" ht="15.75" customHeight="1" thickBot="1" x14ac:dyDescent="0.3">
      <c r="A104" s="85" t="s">
        <v>15</v>
      </c>
      <c r="B104" s="86"/>
      <c r="C104" s="86"/>
      <c r="D104" s="86"/>
      <c r="E104" s="87"/>
      <c r="F104" s="1">
        <f t="shared" ref="F104:K104" si="10">SUM(F99:F103)</f>
        <v>93095</v>
      </c>
      <c r="G104" s="1">
        <f t="shared" si="10"/>
        <v>2572</v>
      </c>
      <c r="H104" s="1">
        <f t="shared" si="10"/>
        <v>0</v>
      </c>
      <c r="I104" s="1">
        <f t="shared" si="10"/>
        <v>2572</v>
      </c>
      <c r="J104" s="28">
        <f t="shared" si="10"/>
        <v>0</v>
      </c>
      <c r="K104" s="1">
        <f t="shared" si="10"/>
        <v>0</v>
      </c>
      <c r="L104" s="29"/>
      <c r="M104" s="23"/>
    </row>
    <row r="105" spans="1:13" s="9" customFormat="1" ht="13.5" customHeight="1" x14ac:dyDescent="0.2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</row>
    <row r="106" spans="1:13" s="9" customFormat="1" ht="13.5" customHeight="1" thickBot="1" x14ac:dyDescent="0.3">
      <c r="A106" s="118" t="s">
        <v>28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20"/>
    </row>
    <row r="107" spans="1:13" s="9" customFormat="1" ht="71.25" x14ac:dyDescent="0.25">
      <c r="A107" s="10" t="s">
        <v>0</v>
      </c>
      <c r="B107" s="13" t="s">
        <v>44</v>
      </c>
      <c r="C107" s="11" t="s">
        <v>2</v>
      </c>
      <c r="D107" s="13" t="s">
        <v>3</v>
      </c>
      <c r="E107" s="13" t="s">
        <v>4</v>
      </c>
      <c r="F107" s="13" t="s">
        <v>41</v>
      </c>
      <c r="G107" s="13" t="s">
        <v>5</v>
      </c>
      <c r="H107" s="13" t="s">
        <v>9</v>
      </c>
      <c r="I107" s="13" t="s">
        <v>10</v>
      </c>
      <c r="J107" s="13" t="s">
        <v>7</v>
      </c>
      <c r="K107" s="13" t="s">
        <v>8</v>
      </c>
      <c r="L107" s="12" t="s">
        <v>6</v>
      </c>
      <c r="M107" s="14" t="s">
        <v>16</v>
      </c>
    </row>
    <row r="108" spans="1:13" s="9" customFormat="1" ht="51" x14ac:dyDescent="0.25">
      <c r="A108" s="15">
        <v>44454</v>
      </c>
      <c r="B108" s="26" t="s">
        <v>18</v>
      </c>
      <c r="C108" s="26" t="s">
        <v>19</v>
      </c>
      <c r="D108" s="26" t="s">
        <v>20</v>
      </c>
      <c r="E108" s="26" t="s">
        <v>21</v>
      </c>
      <c r="F108" s="27">
        <v>9590</v>
      </c>
      <c r="G108" s="27">
        <v>0</v>
      </c>
      <c r="H108" s="27">
        <v>0</v>
      </c>
      <c r="I108" s="27">
        <v>0</v>
      </c>
      <c r="J108" s="18">
        <v>0</v>
      </c>
      <c r="K108" s="18">
        <v>0</v>
      </c>
      <c r="L108" s="18">
        <v>0</v>
      </c>
      <c r="M108" s="27" t="s">
        <v>29</v>
      </c>
    </row>
    <row r="109" spans="1:13" s="9" customFormat="1" ht="25.5" x14ac:dyDescent="0.25">
      <c r="A109" s="15">
        <v>44454</v>
      </c>
      <c r="B109" s="26" t="s">
        <v>18</v>
      </c>
      <c r="C109" s="26" t="s">
        <v>19</v>
      </c>
      <c r="D109" s="26" t="s">
        <v>42</v>
      </c>
      <c r="E109" s="26" t="s">
        <v>22</v>
      </c>
      <c r="F109" s="27">
        <v>21850</v>
      </c>
      <c r="G109" s="27">
        <v>1058</v>
      </c>
      <c r="H109" s="27">
        <v>0</v>
      </c>
      <c r="I109" s="27">
        <v>1058</v>
      </c>
      <c r="J109" s="27">
        <v>0</v>
      </c>
      <c r="K109" s="18">
        <v>0</v>
      </c>
      <c r="L109" s="18">
        <v>0</v>
      </c>
      <c r="M109" s="27" t="s">
        <v>29</v>
      </c>
    </row>
    <row r="110" spans="1:13" s="9" customFormat="1" ht="38.25" x14ac:dyDescent="0.25">
      <c r="A110" s="15">
        <v>44454</v>
      </c>
      <c r="B110" s="26" t="s">
        <v>18</v>
      </c>
      <c r="C110" s="26" t="s">
        <v>19</v>
      </c>
      <c r="D110" s="26" t="s">
        <v>23</v>
      </c>
      <c r="E110" s="26" t="s">
        <v>24</v>
      </c>
      <c r="F110" s="27">
        <v>14065</v>
      </c>
      <c r="G110" s="27">
        <v>217</v>
      </c>
      <c r="H110" s="27">
        <v>0</v>
      </c>
      <c r="I110" s="27">
        <v>217</v>
      </c>
      <c r="J110" s="27">
        <v>0</v>
      </c>
      <c r="K110" s="18">
        <v>0</v>
      </c>
      <c r="L110" s="18">
        <v>0</v>
      </c>
      <c r="M110" s="27" t="s">
        <v>29</v>
      </c>
    </row>
    <row r="111" spans="1:13" s="9" customFormat="1" ht="25.5" x14ac:dyDescent="0.25">
      <c r="A111" s="15">
        <v>44454</v>
      </c>
      <c r="B111" s="32" t="s">
        <v>18</v>
      </c>
      <c r="C111" s="32" t="s">
        <v>19</v>
      </c>
      <c r="D111" s="32" t="s">
        <v>43</v>
      </c>
      <c r="E111" s="32" t="s">
        <v>25</v>
      </c>
      <c r="F111" s="31">
        <v>15000</v>
      </c>
      <c r="G111" s="31">
        <v>1000</v>
      </c>
      <c r="H111" s="31">
        <v>0</v>
      </c>
      <c r="I111" s="31">
        <v>1000</v>
      </c>
      <c r="J111" s="31">
        <v>0</v>
      </c>
      <c r="K111" s="18">
        <v>0</v>
      </c>
      <c r="L111" s="18">
        <v>0</v>
      </c>
      <c r="M111" s="27" t="s">
        <v>29</v>
      </c>
    </row>
    <row r="112" spans="1:13" s="9" customFormat="1" ht="26.25" thickBot="1" x14ac:dyDescent="0.3">
      <c r="A112" s="15">
        <v>44454</v>
      </c>
      <c r="B112" s="32" t="s">
        <v>18</v>
      </c>
      <c r="C112" s="32" t="s">
        <v>19</v>
      </c>
      <c r="D112" s="32" t="s">
        <v>26</v>
      </c>
      <c r="E112" s="32" t="s">
        <v>27</v>
      </c>
      <c r="F112" s="31">
        <v>32590</v>
      </c>
      <c r="G112" s="31">
        <v>297</v>
      </c>
      <c r="H112" s="31">
        <v>0</v>
      </c>
      <c r="I112" s="31">
        <v>297</v>
      </c>
      <c r="J112" s="31">
        <v>0</v>
      </c>
      <c r="K112" s="18">
        <v>0</v>
      </c>
      <c r="L112" s="30">
        <v>0</v>
      </c>
      <c r="M112" s="31" t="s">
        <v>29</v>
      </c>
    </row>
    <row r="113" spans="1:13" s="9" customFormat="1" ht="15.75" customHeight="1" thickBot="1" x14ac:dyDescent="0.3">
      <c r="A113" s="82" t="s">
        <v>15</v>
      </c>
      <c r="B113" s="83"/>
      <c r="C113" s="83"/>
      <c r="D113" s="83"/>
      <c r="E113" s="84"/>
      <c r="F113" s="1">
        <f t="shared" ref="F113:K113" si="11">SUM(F108:F112)</f>
        <v>93095</v>
      </c>
      <c r="G113" s="1">
        <f t="shared" si="11"/>
        <v>2572</v>
      </c>
      <c r="H113" s="1">
        <f t="shared" si="11"/>
        <v>0</v>
      </c>
      <c r="I113" s="1">
        <f t="shared" si="11"/>
        <v>2572</v>
      </c>
      <c r="J113" s="28">
        <f t="shared" si="11"/>
        <v>0</v>
      </c>
      <c r="K113" s="1">
        <f t="shared" si="11"/>
        <v>0</v>
      </c>
      <c r="L113" s="29"/>
      <c r="M113" s="23"/>
    </row>
    <row r="114" spans="1:13" s="9" customFormat="1" ht="13.5" customHeight="1" x14ac:dyDescent="0.25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9"/>
    </row>
    <row r="115" spans="1:13" s="9" customFormat="1" ht="13.5" customHeight="1" thickBot="1" x14ac:dyDescent="0.3">
      <c r="A115" s="118" t="s">
        <v>28</v>
      </c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20"/>
    </row>
    <row r="116" spans="1:13" s="9" customFormat="1" ht="71.25" x14ac:dyDescent="0.25">
      <c r="A116" s="10" t="s">
        <v>0</v>
      </c>
      <c r="B116" s="13" t="s">
        <v>44</v>
      </c>
      <c r="C116" s="11" t="s">
        <v>2</v>
      </c>
      <c r="D116" s="13" t="s">
        <v>3</v>
      </c>
      <c r="E116" s="13" t="s">
        <v>4</v>
      </c>
      <c r="F116" s="13" t="s">
        <v>41</v>
      </c>
      <c r="G116" s="13" t="s">
        <v>5</v>
      </c>
      <c r="H116" s="13" t="s">
        <v>9</v>
      </c>
      <c r="I116" s="13" t="s">
        <v>10</v>
      </c>
      <c r="J116" s="13" t="s">
        <v>7</v>
      </c>
      <c r="K116" s="13" t="s">
        <v>8</v>
      </c>
      <c r="L116" s="12" t="s">
        <v>6</v>
      </c>
      <c r="M116" s="14" t="s">
        <v>16</v>
      </c>
    </row>
    <row r="117" spans="1:13" s="9" customFormat="1" ht="51" x14ac:dyDescent="0.25">
      <c r="A117" s="15">
        <v>44453</v>
      </c>
      <c r="B117" s="26" t="s">
        <v>18</v>
      </c>
      <c r="C117" s="26" t="s">
        <v>19</v>
      </c>
      <c r="D117" s="26" t="s">
        <v>20</v>
      </c>
      <c r="E117" s="26" t="s">
        <v>21</v>
      </c>
      <c r="F117" s="27">
        <v>9590</v>
      </c>
      <c r="G117" s="27">
        <v>0</v>
      </c>
      <c r="H117" s="27">
        <v>0</v>
      </c>
      <c r="I117" s="27">
        <v>0</v>
      </c>
      <c r="J117" s="18">
        <v>0</v>
      </c>
      <c r="K117" s="18">
        <v>0</v>
      </c>
      <c r="L117" s="18">
        <v>0</v>
      </c>
      <c r="M117" s="27" t="s">
        <v>29</v>
      </c>
    </row>
    <row r="118" spans="1:13" s="9" customFormat="1" ht="25.5" x14ac:dyDescent="0.25">
      <c r="A118" s="15">
        <v>44453</v>
      </c>
      <c r="B118" s="26" t="s">
        <v>18</v>
      </c>
      <c r="C118" s="26" t="s">
        <v>19</v>
      </c>
      <c r="D118" s="26" t="s">
        <v>42</v>
      </c>
      <c r="E118" s="26" t="s">
        <v>22</v>
      </c>
      <c r="F118" s="27">
        <v>21850</v>
      </c>
      <c r="G118" s="27">
        <v>1058</v>
      </c>
      <c r="H118" s="27">
        <v>0</v>
      </c>
      <c r="I118" s="27">
        <v>1058</v>
      </c>
      <c r="J118" s="27">
        <v>0</v>
      </c>
      <c r="K118" s="18">
        <v>0</v>
      </c>
      <c r="L118" s="18">
        <v>0</v>
      </c>
      <c r="M118" s="27" t="s">
        <v>29</v>
      </c>
    </row>
    <row r="119" spans="1:13" s="9" customFormat="1" ht="38.25" x14ac:dyDescent="0.25">
      <c r="A119" s="15">
        <v>44453</v>
      </c>
      <c r="B119" s="26" t="s">
        <v>18</v>
      </c>
      <c r="C119" s="26" t="s">
        <v>19</v>
      </c>
      <c r="D119" s="26" t="s">
        <v>23</v>
      </c>
      <c r="E119" s="26" t="s">
        <v>24</v>
      </c>
      <c r="F119" s="27">
        <v>14065</v>
      </c>
      <c r="G119" s="27">
        <v>217</v>
      </c>
      <c r="H119" s="27">
        <v>0</v>
      </c>
      <c r="I119" s="27">
        <v>217</v>
      </c>
      <c r="J119" s="27">
        <v>0</v>
      </c>
      <c r="K119" s="18">
        <v>0</v>
      </c>
      <c r="L119" s="18">
        <v>0</v>
      </c>
      <c r="M119" s="27" t="s">
        <v>29</v>
      </c>
    </row>
    <row r="120" spans="1:13" s="9" customFormat="1" ht="25.5" x14ac:dyDescent="0.25">
      <c r="A120" s="15">
        <v>44453</v>
      </c>
      <c r="B120" s="32" t="s">
        <v>18</v>
      </c>
      <c r="C120" s="32" t="s">
        <v>19</v>
      </c>
      <c r="D120" s="32" t="s">
        <v>43</v>
      </c>
      <c r="E120" s="32" t="s">
        <v>25</v>
      </c>
      <c r="F120" s="31">
        <v>15000</v>
      </c>
      <c r="G120" s="31">
        <v>1000</v>
      </c>
      <c r="H120" s="31">
        <v>0</v>
      </c>
      <c r="I120" s="31">
        <v>1000</v>
      </c>
      <c r="J120" s="31">
        <v>0</v>
      </c>
      <c r="K120" s="18">
        <v>0</v>
      </c>
      <c r="L120" s="18">
        <v>0</v>
      </c>
      <c r="M120" s="27" t="s">
        <v>29</v>
      </c>
    </row>
    <row r="121" spans="1:13" s="9" customFormat="1" ht="26.25" thickBot="1" x14ac:dyDescent="0.3">
      <c r="A121" s="15">
        <v>44453</v>
      </c>
      <c r="B121" s="32" t="s">
        <v>18</v>
      </c>
      <c r="C121" s="32" t="s">
        <v>19</v>
      </c>
      <c r="D121" s="32" t="s">
        <v>26</v>
      </c>
      <c r="E121" s="32" t="s">
        <v>27</v>
      </c>
      <c r="F121" s="31">
        <v>32590</v>
      </c>
      <c r="G121" s="31">
        <v>297</v>
      </c>
      <c r="H121" s="31">
        <v>0</v>
      </c>
      <c r="I121" s="31">
        <v>297</v>
      </c>
      <c r="J121" s="31">
        <v>0</v>
      </c>
      <c r="K121" s="18">
        <v>0</v>
      </c>
      <c r="L121" s="30">
        <v>0</v>
      </c>
      <c r="M121" s="31" t="s">
        <v>29</v>
      </c>
    </row>
    <row r="122" spans="1:13" s="9" customFormat="1" ht="15.75" customHeight="1" thickBot="1" x14ac:dyDescent="0.3">
      <c r="A122" s="79" t="s">
        <v>15</v>
      </c>
      <c r="B122" s="80"/>
      <c r="C122" s="80"/>
      <c r="D122" s="80"/>
      <c r="E122" s="81"/>
      <c r="F122" s="1">
        <f t="shared" ref="F122:K122" si="12">SUM(F117:F121)</f>
        <v>93095</v>
      </c>
      <c r="G122" s="1">
        <f t="shared" si="12"/>
        <v>2572</v>
      </c>
      <c r="H122" s="1">
        <f t="shared" si="12"/>
        <v>0</v>
      </c>
      <c r="I122" s="1">
        <f t="shared" si="12"/>
        <v>2572</v>
      </c>
      <c r="J122" s="28">
        <f t="shared" si="12"/>
        <v>0</v>
      </c>
      <c r="K122" s="1">
        <f t="shared" si="12"/>
        <v>0</v>
      </c>
      <c r="L122" s="29"/>
      <c r="M122" s="23"/>
    </row>
    <row r="123" spans="1:13" s="9" customFormat="1" ht="13.5" customHeight="1" x14ac:dyDescent="0.25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9"/>
    </row>
    <row r="124" spans="1:13" s="9" customFormat="1" ht="13.5" customHeight="1" thickBot="1" x14ac:dyDescent="0.3">
      <c r="A124" s="118" t="s">
        <v>28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20"/>
    </row>
    <row r="125" spans="1:13" s="9" customFormat="1" ht="71.25" x14ac:dyDescent="0.25">
      <c r="A125" s="10" t="s">
        <v>0</v>
      </c>
      <c r="B125" s="13" t="s">
        <v>44</v>
      </c>
      <c r="C125" s="11" t="s">
        <v>2</v>
      </c>
      <c r="D125" s="13" t="s">
        <v>3</v>
      </c>
      <c r="E125" s="13" t="s">
        <v>4</v>
      </c>
      <c r="F125" s="13" t="s">
        <v>41</v>
      </c>
      <c r="G125" s="13" t="s">
        <v>5</v>
      </c>
      <c r="H125" s="13" t="s">
        <v>9</v>
      </c>
      <c r="I125" s="13" t="s">
        <v>10</v>
      </c>
      <c r="J125" s="13" t="s">
        <v>7</v>
      </c>
      <c r="K125" s="13" t="s">
        <v>8</v>
      </c>
      <c r="L125" s="12" t="s">
        <v>6</v>
      </c>
      <c r="M125" s="14" t="s">
        <v>16</v>
      </c>
    </row>
    <row r="126" spans="1:13" s="9" customFormat="1" ht="51" x14ac:dyDescent="0.25">
      <c r="A126" s="15">
        <v>44452</v>
      </c>
      <c r="B126" s="26" t="s">
        <v>18</v>
      </c>
      <c r="C126" s="26" t="s">
        <v>19</v>
      </c>
      <c r="D126" s="26" t="s">
        <v>20</v>
      </c>
      <c r="E126" s="26" t="s">
        <v>21</v>
      </c>
      <c r="F126" s="27">
        <v>9590</v>
      </c>
      <c r="G126" s="27">
        <v>0</v>
      </c>
      <c r="H126" s="27">
        <v>0</v>
      </c>
      <c r="I126" s="27">
        <v>0</v>
      </c>
      <c r="J126" s="18">
        <v>0</v>
      </c>
      <c r="K126" s="18">
        <v>0</v>
      </c>
      <c r="L126" s="18">
        <v>0</v>
      </c>
      <c r="M126" s="27" t="s">
        <v>29</v>
      </c>
    </row>
    <row r="127" spans="1:13" s="9" customFormat="1" ht="25.5" x14ac:dyDescent="0.25">
      <c r="A127" s="15">
        <v>44452</v>
      </c>
      <c r="B127" s="26" t="s">
        <v>18</v>
      </c>
      <c r="C127" s="26" t="s">
        <v>19</v>
      </c>
      <c r="D127" s="26" t="s">
        <v>42</v>
      </c>
      <c r="E127" s="26" t="s">
        <v>22</v>
      </c>
      <c r="F127" s="27">
        <v>21850</v>
      </c>
      <c r="G127" s="27">
        <v>1058</v>
      </c>
      <c r="H127" s="27">
        <v>0</v>
      </c>
      <c r="I127" s="27">
        <v>1058</v>
      </c>
      <c r="J127" s="27">
        <v>0</v>
      </c>
      <c r="K127" s="18">
        <v>0</v>
      </c>
      <c r="L127" s="18">
        <v>0</v>
      </c>
      <c r="M127" s="27" t="s">
        <v>29</v>
      </c>
    </row>
    <row r="128" spans="1:13" s="9" customFormat="1" ht="38.25" x14ac:dyDescent="0.25">
      <c r="A128" s="15">
        <v>44452</v>
      </c>
      <c r="B128" s="26" t="s">
        <v>18</v>
      </c>
      <c r="C128" s="26" t="s">
        <v>19</v>
      </c>
      <c r="D128" s="26" t="s">
        <v>23</v>
      </c>
      <c r="E128" s="26" t="s">
        <v>24</v>
      </c>
      <c r="F128" s="27">
        <v>14065</v>
      </c>
      <c r="G128" s="27">
        <v>217</v>
      </c>
      <c r="H128" s="27">
        <v>0</v>
      </c>
      <c r="I128" s="27">
        <v>217</v>
      </c>
      <c r="J128" s="27">
        <v>0</v>
      </c>
      <c r="K128" s="18">
        <v>0</v>
      </c>
      <c r="L128" s="18">
        <v>0</v>
      </c>
      <c r="M128" s="27" t="s">
        <v>29</v>
      </c>
    </row>
    <row r="129" spans="1:13" s="9" customFormat="1" ht="25.5" x14ac:dyDescent="0.25">
      <c r="A129" s="15">
        <v>44452</v>
      </c>
      <c r="B129" s="32" t="s">
        <v>18</v>
      </c>
      <c r="C129" s="32" t="s">
        <v>19</v>
      </c>
      <c r="D129" s="32" t="s">
        <v>43</v>
      </c>
      <c r="E129" s="32" t="s">
        <v>25</v>
      </c>
      <c r="F129" s="31">
        <v>15000</v>
      </c>
      <c r="G129" s="31">
        <v>1000</v>
      </c>
      <c r="H129" s="31">
        <v>0</v>
      </c>
      <c r="I129" s="31">
        <v>1000</v>
      </c>
      <c r="J129" s="31">
        <v>0</v>
      </c>
      <c r="K129" s="18">
        <v>0</v>
      </c>
      <c r="L129" s="18">
        <v>0</v>
      </c>
      <c r="M129" s="27" t="s">
        <v>29</v>
      </c>
    </row>
    <row r="130" spans="1:13" s="9" customFormat="1" ht="26.25" thickBot="1" x14ac:dyDescent="0.3">
      <c r="A130" s="15">
        <v>44452</v>
      </c>
      <c r="B130" s="32" t="s">
        <v>18</v>
      </c>
      <c r="C130" s="32" t="s">
        <v>19</v>
      </c>
      <c r="D130" s="32" t="s">
        <v>26</v>
      </c>
      <c r="E130" s="32" t="s">
        <v>27</v>
      </c>
      <c r="F130" s="31">
        <v>32590</v>
      </c>
      <c r="G130" s="31">
        <v>297</v>
      </c>
      <c r="H130" s="31">
        <v>0</v>
      </c>
      <c r="I130" s="31">
        <v>297</v>
      </c>
      <c r="J130" s="31">
        <v>0</v>
      </c>
      <c r="K130" s="18">
        <v>0</v>
      </c>
      <c r="L130" s="30">
        <v>0</v>
      </c>
      <c r="M130" s="31" t="s">
        <v>29</v>
      </c>
    </row>
    <row r="131" spans="1:13" s="9" customFormat="1" ht="15.75" customHeight="1" thickBot="1" x14ac:dyDescent="0.3">
      <c r="A131" s="76" t="s">
        <v>15</v>
      </c>
      <c r="B131" s="77"/>
      <c r="C131" s="77"/>
      <c r="D131" s="77"/>
      <c r="E131" s="78"/>
      <c r="F131" s="1">
        <f t="shared" ref="F131:K131" si="13">SUM(F126:F130)</f>
        <v>93095</v>
      </c>
      <c r="G131" s="1">
        <f t="shared" si="13"/>
        <v>2572</v>
      </c>
      <c r="H131" s="1">
        <f t="shared" si="13"/>
        <v>0</v>
      </c>
      <c r="I131" s="1">
        <f t="shared" si="13"/>
        <v>2572</v>
      </c>
      <c r="J131" s="28">
        <f t="shared" si="13"/>
        <v>0</v>
      </c>
      <c r="K131" s="1">
        <f t="shared" si="13"/>
        <v>0</v>
      </c>
      <c r="L131" s="29"/>
      <c r="M131" s="23"/>
    </row>
    <row r="132" spans="1:13" s="9" customFormat="1" ht="13.5" customHeight="1" x14ac:dyDescent="0.25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9"/>
    </row>
    <row r="133" spans="1:13" s="9" customFormat="1" ht="13.5" customHeight="1" thickBot="1" x14ac:dyDescent="0.3">
      <c r="A133" s="118" t="s">
        <v>28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20"/>
    </row>
    <row r="134" spans="1:13" s="9" customFormat="1" ht="71.25" x14ac:dyDescent="0.25">
      <c r="A134" s="10" t="s">
        <v>0</v>
      </c>
      <c r="B134" s="13" t="s">
        <v>44</v>
      </c>
      <c r="C134" s="11" t="s">
        <v>2</v>
      </c>
      <c r="D134" s="13" t="s">
        <v>3</v>
      </c>
      <c r="E134" s="13" t="s">
        <v>4</v>
      </c>
      <c r="F134" s="13" t="s">
        <v>41</v>
      </c>
      <c r="G134" s="13" t="s">
        <v>5</v>
      </c>
      <c r="H134" s="13" t="s">
        <v>9</v>
      </c>
      <c r="I134" s="13" t="s">
        <v>10</v>
      </c>
      <c r="J134" s="13" t="s">
        <v>7</v>
      </c>
      <c r="K134" s="13" t="s">
        <v>8</v>
      </c>
      <c r="L134" s="12" t="s">
        <v>6</v>
      </c>
      <c r="M134" s="14" t="s">
        <v>16</v>
      </c>
    </row>
    <row r="135" spans="1:13" s="9" customFormat="1" ht="51" x14ac:dyDescent="0.25">
      <c r="A135" s="15">
        <v>44448</v>
      </c>
      <c r="B135" s="26" t="s">
        <v>18</v>
      </c>
      <c r="C135" s="26" t="s">
        <v>19</v>
      </c>
      <c r="D135" s="26" t="s">
        <v>20</v>
      </c>
      <c r="E135" s="26" t="s">
        <v>21</v>
      </c>
      <c r="F135" s="27">
        <v>9590</v>
      </c>
      <c r="G135" s="27">
        <v>0</v>
      </c>
      <c r="H135" s="27">
        <v>0</v>
      </c>
      <c r="I135" s="27">
        <v>0</v>
      </c>
      <c r="J135" s="18">
        <v>0</v>
      </c>
      <c r="K135" s="18">
        <v>0</v>
      </c>
      <c r="L135" s="18">
        <v>0</v>
      </c>
      <c r="M135" s="27" t="s">
        <v>29</v>
      </c>
    </row>
    <row r="136" spans="1:13" s="9" customFormat="1" ht="25.5" x14ac:dyDescent="0.25">
      <c r="A136" s="15">
        <v>44448</v>
      </c>
      <c r="B136" s="26" t="s">
        <v>18</v>
      </c>
      <c r="C136" s="26" t="s">
        <v>19</v>
      </c>
      <c r="D136" s="26" t="s">
        <v>42</v>
      </c>
      <c r="E136" s="26" t="s">
        <v>22</v>
      </c>
      <c r="F136" s="27">
        <v>21850</v>
      </c>
      <c r="G136" s="27">
        <v>1058</v>
      </c>
      <c r="H136" s="27">
        <v>0</v>
      </c>
      <c r="I136" s="27">
        <v>1058</v>
      </c>
      <c r="J136" s="27">
        <v>0</v>
      </c>
      <c r="K136" s="18">
        <v>0</v>
      </c>
      <c r="L136" s="18">
        <v>0</v>
      </c>
      <c r="M136" s="27" t="s">
        <v>29</v>
      </c>
    </row>
    <row r="137" spans="1:13" s="9" customFormat="1" ht="38.25" x14ac:dyDescent="0.25">
      <c r="A137" s="15">
        <v>44448</v>
      </c>
      <c r="B137" s="26" t="s">
        <v>18</v>
      </c>
      <c r="C137" s="26" t="s">
        <v>19</v>
      </c>
      <c r="D137" s="26" t="s">
        <v>23</v>
      </c>
      <c r="E137" s="26" t="s">
        <v>24</v>
      </c>
      <c r="F137" s="27">
        <v>14065</v>
      </c>
      <c r="G137" s="27">
        <v>217</v>
      </c>
      <c r="H137" s="27">
        <v>0</v>
      </c>
      <c r="I137" s="27">
        <v>217</v>
      </c>
      <c r="J137" s="27">
        <v>0</v>
      </c>
      <c r="K137" s="18">
        <v>0</v>
      </c>
      <c r="L137" s="18">
        <v>0</v>
      </c>
      <c r="M137" s="27" t="s">
        <v>29</v>
      </c>
    </row>
    <row r="138" spans="1:13" s="9" customFormat="1" ht="25.5" x14ac:dyDescent="0.25">
      <c r="A138" s="15">
        <v>44448</v>
      </c>
      <c r="B138" s="32" t="s">
        <v>18</v>
      </c>
      <c r="C138" s="32" t="s">
        <v>19</v>
      </c>
      <c r="D138" s="32" t="s">
        <v>43</v>
      </c>
      <c r="E138" s="32" t="s">
        <v>25</v>
      </c>
      <c r="F138" s="31">
        <v>15000</v>
      </c>
      <c r="G138" s="31">
        <v>1000</v>
      </c>
      <c r="H138" s="31">
        <v>0</v>
      </c>
      <c r="I138" s="31">
        <v>1000</v>
      </c>
      <c r="J138" s="31">
        <v>0</v>
      </c>
      <c r="K138" s="18">
        <v>0</v>
      </c>
      <c r="L138" s="18">
        <v>0</v>
      </c>
      <c r="M138" s="27" t="s">
        <v>29</v>
      </c>
    </row>
    <row r="139" spans="1:13" s="9" customFormat="1" ht="26.25" thickBot="1" x14ac:dyDescent="0.3">
      <c r="A139" s="15">
        <v>44448</v>
      </c>
      <c r="B139" s="32" t="s">
        <v>18</v>
      </c>
      <c r="C139" s="32" t="s">
        <v>19</v>
      </c>
      <c r="D139" s="32" t="s">
        <v>26</v>
      </c>
      <c r="E139" s="32" t="s">
        <v>27</v>
      </c>
      <c r="F139" s="31">
        <v>32590</v>
      </c>
      <c r="G139" s="31">
        <v>297</v>
      </c>
      <c r="H139" s="31">
        <v>0</v>
      </c>
      <c r="I139" s="31">
        <v>297</v>
      </c>
      <c r="J139" s="31">
        <v>0</v>
      </c>
      <c r="K139" s="18">
        <v>0</v>
      </c>
      <c r="L139" s="30">
        <v>0</v>
      </c>
      <c r="M139" s="31" t="s">
        <v>29</v>
      </c>
    </row>
    <row r="140" spans="1:13" s="9" customFormat="1" ht="15.75" customHeight="1" thickBot="1" x14ac:dyDescent="0.3">
      <c r="A140" s="73" t="s">
        <v>15</v>
      </c>
      <c r="B140" s="74"/>
      <c r="C140" s="74"/>
      <c r="D140" s="74"/>
      <c r="E140" s="75"/>
      <c r="F140" s="1">
        <f t="shared" ref="F140:K140" si="14">SUM(F135:F139)</f>
        <v>93095</v>
      </c>
      <c r="G140" s="1">
        <f t="shared" si="14"/>
        <v>2572</v>
      </c>
      <c r="H140" s="1">
        <f t="shared" si="14"/>
        <v>0</v>
      </c>
      <c r="I140" s="1">
        <f t="shared" si="14"/>
        <v>2572</v>
      </c>
      <c r="J140" s="28">
        <f t="shared" si="14"/>
        <v>0</v>
      </c>
      <c r="K140" s="1">
        <f t="shared" si="14"/>
        <v>0</v>
      </c>
      <c r="L140" s="29"/>
      <c r="M140" s="23"/>
    </row>
    <row r="141" spans="1:13" s="9" customFormat="1" ht="13.5" customHeight="1" x14ac:dyDescent="0.25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9"/>
    </row>
    <row r="142" spans="1:13" s="9" customFormat="1" ht="13.5" customHeight="1" thickBot="1" x14ac:dyDescent="0.3">
      <c r="A142" s="118" t="s">
        <v>28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20"/>
    </row>
    <row r="143" spans="1:13" s="9" customFormat="1" ht="71.25" x14ac:dyDescent="0.25">
      <c r="A143" s="10" t="s">
        <v>0</v>
      </c>
      <c r="B143" s="13" t="s">
        <v>44</v>
      </c>
      <c r="C143" s="11" t="s">
        <v>2</v>
      </c>
      <c r="D143" s="13" t="s">
        <v>3</v>
      </c>
      <c r="E143" s="13" t="s">
        <v>4</v>
      </c>
      <c r="F143" s="13" t="s">
        <v>41</v>
      </c>
      <c r="G143" s="13" t="s">
        <v>5</v>
      </c>
      <c r="H143" s="13" t="s">
        <v>9</v>
      </c>
      <c r="I143" s="13" t="s">
        <v>10</v>
      </c>
      <c r="J143" s="13" t="s">
        <v>7</v>
      </c>
      <c r="K143" s="13" t="s">
        <v>8</v>
      </c>
      <c r="L143" s="12" t="s">
        <v>6</v>
      </c>
      <c r="M143" s="14" t="s">
        <v>16</v>
      </c>
    </row>
    <row r="144" spans="1:13" s="9" customFormat="1" ht="51" x14ac:dyDescent="0.25">
      <c r="A144" s="15">
        <v>44447</v>
      </c>
      <c r="B144" s="26" t="s">
        <v>18</v>
      </c>
      <c r="C144" s="26" t="s">
        <v>19</v>
      </c>
      <c r="D144" s="26" t="s">
        <v>20</v>
      </c>
      <c r="E144" s="26" t="s">
        <v>21</v>
      </c>
      <c r="F144" s="27">
        <v>9590</v>
      </c>
      <c r="G144" s="27">
        <v>0</v>
      </c>
      <c r="H144" s="27">
        <v>0</v>
      </c>
      <c r="I144" s="27">
        <v>0</v>
      </c>
      <c r="J144" s="18">
        <v>0</v>
      </c>
      <c r="K144" s="18">
        <v>0</v>
      </c>
      <c r="L144" s="18">
        <v>0</v>
      </c>
      <c r="M144" s="27" t="s">
        <v>29</v>
      </c>
    </row>
    <row r="145" spans="1:13" s="9" customFormat="1" ht="25.5" x14ac:dyDescent="0.25">
      <c r="A145" s="15">
        <v>44447</v>
      </c>
      <c r="B145" s="26" t="s">
        <v>18</v>
      </c>
      <c r="C145" s="26" t="s">
        <v>19</v>
      </c>
      <c r="D145" s="26" t="s">
        <v>42</v>
      </c>
      <c r="E145" s="26" t="s">
        <v>22</v>
      </c>
      <c r="F145" s="27">
        <v>21850</v>
      </c>
      <c r="G145" s="27">
        <v>1058</v>
      </c>
      <c r="H145" s="27">
        <v>0</v>
      </c>
      <c r="I145" s="27">
        <v>1058</v>
      </c>
      <c r="J145" s="27">
        <v>0</v>
      </c>
      <c r="K145" s="18">
        <v>0</v>
      </c>
      <c r="L145" s="18">
        <v>0</v>
      </c>
      <c r="M145" s="27" t="s">
        <v>29</v>
      </c>
    </row>
    <row r="146" spans="1:13" s="9" customFormat="1" ht="38.25" x14ac:dyDescent="0.25">
      <c r="A146" s="15">
        <v>44447</v>
      </c>
      <c r="B146" s="26" t="s">
        <v>18</v>
      </c>
      <c r="C146" s="26" t="s">
        <v>19</v>
      </c>
      <c r="D146" s="26" t="s">
        <v>23</v>
      </c>
      <c r="E146" s="26" t="s">
        <v>24</v>
      </c>
      <c r="F146" s="27">
        <v>14065</v>
      </c>
      <c r="G146" s="27">
        <v>217</v>
      </c>
      <c r="H146" s="27">
        <v>0</v>
      </c>
      <c r="I146" s="27">
        <v>217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s="9" customFormat="1" ht="25.5" x14ac:dyDescent="0.25">
      <c r="A147" s="15">
        <v>44447</v>
      </c>
      <c r="B147" s="32" t="s">
        <v>18</v>
      </c>
      <c r="C147" s="32" t="s">
        <v>19</v>
      </c>
      <c r="D147" s="32" t="s">
        <v>43</v>
      </c>
      <c r="E147" s="32" t="s">
        <v>25</v>
      </c>
      <c r="F147" s="31">
        <v>15000</v>
      </c>
      <c r="G147" s="31">
        <v>1000</v>
      </c>
      <c r="H147" s="31">
        <v>0</v>
      </c>
      <c r="I147" s="31">
        <v>1000</v>
      </c>
      <c r="J147" s="31">
        <v>0</v>
      </c>
      <c r="K147" s="18">
        <v>0</v>
      </c>
      <c r="L147" s="18">
        <v>0</v>
      </c>
      <c r="M147" s="27" t="s">
        <v>29</v>
      </c>
    </row>
    <row r="148" spans="1:13" s="9" customFormat="1" ht="26.25" thickBot="1" x14ac:dyDescent="0.3">
      <c r="A148" s="15">
        <v>44447</v>
      </c>
      <c r="B148" s="32" t="s">
        <v>18</v>
      </c>
      <c r="C148" s="32" t="s">
        <v>19</v>
      </c>
      <c r="D148" s="32" t="s">
        <v>26</v>
      </c>
      <c r="E148" s="32" t="s">
        <v>27</v>
      </c>
      <c r="F148" s="31">
        <v>32590</v>
      </c>
      <c r="G148" s="31">
        <v>297</v>
      </c>
      <c r="H148" s="31">
        <v>0</v>
      </c>
      <c r="I148" s="31">
        <v>297</v>
      </c>
      <c r="J148" s="31">
        <v>0</v>
      </c>
      <c r="K148" s="18">
        <v>0</v>
      </c>
      <c r="L148" s="30">
        <v>0</v>
      </c>
      <c r="M148" s="31" t="s">
        <v>29</v>
      </c>
    </row>
    <row r="149" spans="1:13" s="9" customFormat="1" ht="15.75" customHeight="1" thickBot="1" x14ac:dyDescent="0.3">
      <c r="A149" s="70" t="s">
        <v>15</v>
      </c>
      <c r="B149" s="71"/>
      <c r="C149" s="71"/>
      <c r="D149" s="71"/>
      <c r="E149" s="72"/>
      <c r="F149" s="1">
        <f t="shared" ref="F149:K149" si="15">SUM(F144:F148)</f>
        <v>93095</v>
      </c>
      <c r="G149" s="1">
        <f t="shared" si="15"/>
        <v>2572</v>
      </c>
      <c r="H149" s="1">
        <f t="shared" si="15"/>
        <v>0</v>
      </c>
      <c r="I149" s="1">
        <f t="shared" si="15"/>
        <v>2572</v>
      </c>
      <c r="J149" s="28">
        <f t="shared" si="15"/>
        <v>0</v>
      </c>
      <c r="K149" s="1">
        <f t="shared" si="15"/>
        <v>0</v>
      </c>
      <c r="L149" s="29"/>
      <c r="M149" s="23"/>
    </row>
    <row r="150" spans="1:13" s="9" customFormat="1" ht="13.5" customHeight="1" x14ac:dyDescent="0.25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</row>
    <row r="151" spans="1:13" s="9" customFormat="1" ht="13.5" customHeight="1" thickBot="1" x14ac:dyDescent="0.3">
      <c r="A151" s="118" t="s">
        <v>28</v>
      </c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20"/>
    </row>
    <row r="152" spans="1:13" s="9" customFormat="1" ht="71.25" x14ac:dyDescent="0.25">
      <c r="A152" s="10" t="s">
        <v>0</v>
      </c>
      <c r="B152" s="13" t="s">
        <v>44</v>
      </c>
      <c r="C152" s="11" t="s">
        <v>2</v>
      </c>
      <c r="D152" s="13" t="s">
        <v>3</v>
      </c>
      <c r="E152" s="13" t="s">
        <v>4</v>
      </c>
      <c r="F152" s="13" t="s">
        <v>41</v>
      </c>
      <c r="G152" s="13" t="s">
        <v>5</v>
      </c>
      <c r="H152" s="13" t="s">
        <v>9</v>
      </c>
      <c r="I152" s="13" t="s">
        <v>10</v>
      </c>
      <c r="J152" s="13" t="s">
        <v>7</v>
      </c>
      <c r="K152" s="13" t="s">
        <v>8</v>
      </c>
      <c r="L152" s="12" t="s">
        <v>6</v>
      </c>
      <c r="M152" s="14" t="s">
        <v>16</v>
      </c>
    </row>
    <row r="153" spans="1:13" s="9" customFormat="1" ht="51" x14ac:dyDescent="0.25">
      <c r="A153" s="15">
        <v>44446</v>
      </c>
      <c r="B153" s="26" t="s">
        <v>18</v>
      </c>
      <c r="C153" s="26" t="s">
        <v>19</v>
      </c>
      <c r="D153" s="26" t="s">
        <v>20</v>
      </c>
      <c r="E153" s="26" t="s">
        <v>21</v>
      </c>
      <c r="F153" s="27">
        <v>9590</v>
      </c>
      <c r="G153" s="27">
        <v>0</v>
      </c>
      <c r="H153" s="27">
        <v>0</v>
      </c>
      <c r="I153" s="27">
        <v>0</v>
      </c>
      <c r="J153" s="18">
        <v>0</v>
      </c>
      <c r="K153" s="18">
        <v>0</v>
      </c>
      <c r="L153" s="18">
        <v>0</v>
      </c>
      <c r="M153" s="27" t="s">
        <v>29</v>
      </c>
    </row>
    <row r="154" spans="1:13" s="9" customFormat="1" ht="25.5" x14ac:dyDescent="0.25">
      <c r="A154" s="15">
        <v>44446</v>
      </c>
      <c r="B154" s="26" t="s">
        <v>18</v>
      </c>
      <c r="C154" s="26" t="s">
        <v>19</v>
      </c>
      <c r="D154" s="26" t="s">
        <v>42</v>
      </c>
      <c r="E154" s="26" t="s">
        <v>22</v>
      </c>
      <c r="F154" s="27">
        <v>21850</v>
      </c>
      <c r="G154" s="27">
        <v>1058</v>
      </c>
      <c r="H154" s="27">
        <v>0</v>
      </c>
      <c r="I154" s="27">
        <v>1058</v>
      </c>
      <c r="J154" s="27">
        <v>0</v>
      </c>
      <c r="K154" s="18">
        <v>0</v>
      </c>
      <c r="L154" s="18">
        <v>0</v>
      </c>
      <c r="M154" s="27" t="s">
        <v>29</v>
      </c>
    </row>
    <row r="155" spans="1:13" s="9" customFormat="1" ht="38.25" x14ac:dyDescent="0.25">
      <c r="A155" s="15">
        <v>44446</v>
      </c>
      <c r="B155" s="26" t="s">
        <v>18</v>
      </c>
      <c r="C155" s="26" t="s">
        <v>19</v>
      </c>
      <c r="D155" s="26" t="s">
        <v>23</v>
      </c>
      <c r="E155" s="26" t="s">
        <v>24</v>
      </c>
      <c r="F155" s="27">
        <v>14065</v>
      </c>
      <c r="G155" s="27">
        <v>217</v>
      </c>
      <c r="H155" s="27">
        <v>0</v>
      </c>
      <c r="I155" s="27">
        <v>217</v>
      </c>
      <c r="J155" s="27">
        <v>0</v>
      </c>
      <c r="K155" s="18">
        <v>0</v>
      </c>
      <c r="L155" s="18">
        <v>0</v>
      </c>
      <c r="M155" s="27" t="s">
        <v>29</v>
      </c>
    </row>
    <row r="156" spans="1:13" s="9" customFormat="1" ht="25.5" x14ac:dyDescent="0.25">
      <c r="A156" s="15">
        <v>44446</v>
      </c>
      <c r="B156" s="32" t="s">
        <v>18</v>
      </c>
      <c r="C156" s="32" t="s">
        <v>19</v>
      </c>
      <c r="D156" s="32" t="s">
        <v>43</v>
      </c>
      <c r="E156" s="32" t="s">
        <v>25</v>
      </c>
      <c r="F156" s="31">
        <v>15000</v>
      </c>
      <c r="G156" s="31">
        <v>1000</v>
      </c>
      <c r="H156" s="31">
        <v>0</v>
      </c>
      <c r="I156" s="31">
        <v>1000</v>
      </c>
      <c r="J156" s="31">
        <v>0</v>
      </c>
      <c r="K156" s="18">
        <v>0</v>
      </c>
      <c r="L156" s="18">
        <v>0</v>
      </c>
      <c r="M156" s="27" t="s">
        <v>29</v>
      </c>
    </row>
    <row r="157" spans="1:13" s="9" customFormat="1" ht="26.25" thickBot="1" x14ac:dyDescent="0.3">
      <c r="A157" s="15">
        <v>44446</v>
      </c>
      <c r="B157" s="32" t="s">
        <v>18</v>
      </c>
      <c r="C157" s="32" t="s">
        <v>19</v>
      </c>
      <c r="D157" s="32" t="s">
        <v>26</v>
      </c>
      <c r="E157" s="32" t="s">
        <v>27</v>
      </c>
      <c r="F157" s="31">
        <v>32590</v>
      </c>
      <c r="G157" s="31">
        <v>297</v>
      </c>
      <c r="H157" s="31">
        <v>0</v>
      </c>
      <c r="I157" s="31">
        <v>297</v>
      </c>
      <c r="J157" s="31">
        <v>0</v>
      </c>
      <c r="K157" s="18">
        <v>0</v>
      </c>
      <c r="L157" s="30">
        <v>0</v>
      </c>
      <c r="M157" s="31" t="s">
        <v>29</v>
      </c>
    </row>
    <row r="158" spans="1:13" s="9" customFormat="1" ht="15.75" customHeight="1" thickBot="1" x14ac:dyDescent="0.3">
      <c r="A158" s="67" t="s">
        <v>15</v>
      </c>
      <c r="B158" s="68"/>
      <c r="C158" s="68"/>
      <c r="D158" s="68"/>
      <c r="E158" s="69"/>
      <c r="F158" s="1">
        <f t="shared" ref="F158:K158" si="16">SUM(F153:F157)</f>
        <v>93095</v>
      </c>
      <c r="G158" s="1">
        <f t="shared" si="16"/>
        <v>2572</v>
      </c>
      <c r="H158" s="1">
        <f t="shared" si="16"/>
        <v>0</v>
      </c>
      <c r="I158" s="1">
        <f t="shared" si="16"/>
        <v>2572</v>
      </c>
      <c r="J158" s="28">
        <f t="shared" si="16"/>
        <v>0</v>
      </c>
      <c r="K158" s="1">
        <f t="shared" si="16"/>
        <v>0</v>
      </c>
      <c r="L158" s="29"/>
      <c r="M158" s="23"/>
    </row>
    <row r="159" spans="1:13" s="9" customFormat="1" ht="13.5" customHeight="1" x14ac:dyDescent="0.25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9"/>
    </row>
    <row r="160" spans="1:13" s="9" customFormat="1" ht="13.5" customHeight="1" thickBot="1" x14ac:dyDescent="0.3">
      <c r="A160" s="118" t="s">
        <v>28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20"/>
    </row>
    <row r="161" spans="1:13" s="9" customFormat="1" ht="71.25" x14ac:dyDescent="0.25">
      <c r="A161" s="10" t="s">
        <v>0</v>
      </c>
      <c r="B161" s="13" t="s">
        <v>44</v>
      </c>
      <c r="C161" s="11" t="s">
        <v>2</v>
      </c>
      <c r="D161" s="13" t="s">
        <v>3</v>
      </c>
      <c r="E161" s="13" t="s">
        <v>4</v>
      </c>
      <c r="F161" s="13" t="s">
        <v>41</v>
      </c>
      <c r="G161" s="13" t="s">
        <v>5</v>
      </c>
      <c r="H161" s="13" t="s">
        <v>9</v>
      </c>
      <c r="I161" s="13" t="s">
        <v>10</v>
      </c>
      <c r="J161" s="13" t="s">
        <v>7</v>
      </c>
      <c r="K161" s="13" t="s">
        <v>8</v>
      </c>
      <c r="L161" s="12" t="s">
        <v>6</v>
      </c>
      <c r="M161" s="14" t="s">
        <v>16</v>
      </c>
    </row>
    <row r="162" spans="1:13" s="9" customFormat="1" ht="51" x14ac:dyDescent="0.25">
      <c r="A162" s="15">
        <v>44445</v>
      </c>
      <c r="B162" s="26" t="s">
        <v>18</v>
      </c>
      <c r="C162" s="26" t="s">
        <v>19</v>
      </c>
      <c r="D162" s="26" t="s">
        <v>20</v>
      </c>
      <c r="E162" s="26" t="s">
        <v>21</v>
      </c>
      <c r="F162" s="27">
        <v>9590</v>
      </c>
      <c r="G162" s="27">
        <v>0</v>
      </c>
      <c r="H162" s="27">
        <v>0</v>
      </c>
      <c r="I162" s="27">
        <v>0</v>
      </c>
      <c r="J162" s="18">
        <v>0</v>
      </c>
      <c r="K162" s="18">
        <v>0</v>
      </c>
      <c r="L162" s="18">
        <v>0</v>
      </c>
      <c r="M162" s="27" t="s">
        <v>29</v>
      </c>
    </row>
    <row r="163" spans="1:13" s="9" customFormat="1" ht="25.5" x14ac:dyDescent="0.25">
      <c r="A163" s="15">
        <v>44445</v>
      </c>
      <c r="B163" s="26" t="s">
        <v>18</v>
      </c>
      <c r="C163" s="26" t="s">
        <v>19</v>
      </c>
      <c r="D163" s="26" t="s">
        <v>42</v>
      </c>
      <c r="E163" s="26" t="s">
        <v>22</v>
      </c>
      <c r="F163" s="27">
        <v>21850</v>
      </c>
      <c r="G163" s="27">
        <v>1058</v>
      </c>
      <c r="H163" s="27">
        <v>0</v>
      </c>
      <c r="I163" s="27">
        <v>1058</v>
      </c>
      <c r="J163" s="27">
        <v>0</v>
      </c>
      <c r="K163" s="18">
        <v>0</v>
      </c>
      <c r="L163" s="18">
        <v>0</v>
      </c>
      <c r="M163" s="27" t="s">
        <v>29</v>
      </c>
    </row>
    <row r="164" spans="1:13" s="9" customFormat="1" ht="38.25" x14ac:dyDescent="0.25">
      <c r="A164" s="15">
        <v>44445</v>
      </c>
      <c r="B164" s="26" t="s">
        <v>18</v>
      </c>
      <c r="C164" s="26" t="s">
        <v>19</v>
      </c>
      <c r="D164" s="26" t="s">
        <v>23</v>
      </c>
      <c r="E164" s="26" t="s">
        <v>24</v>
      </c>
      <c r="F164" s="27">
        <v>14065</v>
      </c>
      <c r="G164" s="27">
        <v>217</v>
      </c>
      <c r="H164" s="27">
        <v>0</v>
      </c>
      <c r="I164" s="27">
        <v>217</v>
      </c>
      <c r="J164" s="27">
        <v>0</v>
      </c>
      <c r="K164" s="18">
        <v>0</v>
      </c>
      <c r="L164" s="18">
        <v>0</v>
      </c>
      <c r="M164" s="27" t="s">
        <v>29</v>
      </c>
    </row>
    <row r="165" spans="1:13" s="9" customFormat="1" ht="25.5" x14ac:dyDescent="0.25">
      <c r="A165" s="15">
        <v>44445</v>
      </c>
      <c r="B165" s="32" t="s">
        <v>18</v>
      </c>
      <c r="C165" s="32" t="s">
        <v>19</v>
      </c>
      <c r="D165" s="32" t="s">
        <v>43</v>
      </c>
      <c r="E165" s="32" t="s">
        <v>25</v>
      </c>
      <c r="F165" s="31">
        <v>15000</v>
      </c>
      <c r="G165" s="31">
        <v>1000</v>
      </c>
      <c r="H165" s="31">
        <v>0</v>
      </c>
      <c r="I165" s="31">
        <v>1000</v>
      </c>
      <c r="J165" s="31">
        <v>0</v>
      </c>
      <c r="K165" s="18">
        <v>0</v>
      </c>
      <c r="L165" s="18">
        <v>0</v>
      </c>
      <c r="M165" s="27" t="s">
        <v>29</v>
      </c>
    </row>
    <row r="166" spans="1:13" s="9" customFormat="1" ht="26.25" thickBot="1" x14ac:dyDescent="0.3">
      <c r="A166" s="15">
        <v>44445</v>
      </c>
      <c r="B166" s="32" t="s">
        <v>18</v>
      </c>
      <c r="C166" s="32" t="s">
        <v>19</v>
      </c>
      <c r="D166" s="32" t="s">
        <v>26</v>
      </c>
      <c r="E166" s="32" t="s">
        <v>27</v>
      </c>
      <c r="F166" s="31">
        <v>32590</v>
      </c>
      <c r="G166" s="31">
        <v>297</v>
      </c>
      <c r="H166" s="31">
        <v>0</v>
      </c>
      <c r="I166" s="31">
        <v>297</v>
      </c>
      <c r="J166" s="31">
        <v>0</v>
      </c>
      <c r="K166" s="18">
        <v>0</v>
      </c>
      <c r="L166" s="30">
        <v>0</v>
      </c>
      <c r="M166" s="31" t="s">
        <v>29</v>
      </c>
    </row>
    <row r="167" spans="1:13" s="9" customFormat="1" ht="15.75" customHeight="1" thickBot="1" x14ac:dyDescent="0.3">
      <c r="A167" s="64" t="s">
        <v>15</v>
      </c>
      <c r="B167" s="65"/>
      <c r="C167" s="65"/>
      <c r="D167" s="65"/>
      <c r="E167" s="66"/>
      <c r="F167" s="1">
        <f t="shared" ref="F167:K167" si="17">SUM(F162:F166)</f>
        <v>93095</v>
      </c>
      <c r="G167" s="1">
        <f t="shared" si="17"/>
        <v>2572</v>
      </c>
      <c r="H167" s="1">
        <f t="shared" si="17"/>
        <v>0</v>
      </c>
      <c r="I167" s="1">
        <f t="shared" si="17"/>
        <v>2572</v>
      </c>
      <c r="J167" s="28">
        <f t="shared" si="17"/>
        <v>0</v>
      </c>
      <c r="K167" s="1">
        <f t="shared" si="17"/>
        <v>0</v>
      </c>
      <c r="L167" s="29"/>
      <c r="M167" s="23"/>
    </row>
    <row r="168" spans="1:13" s="9" customFormat="1" ht="13.5" customHeight="1" x14ac:dyDescent="0.25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9"/>
    </row>
    <row r="169" spans="1:13" s="9" customFormat="1" ht="13.5" customHeight="1" thickBot="1" x14ac:dyDescent="0.3">
      <c r="A169" s="118" t="s">
        <v>28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20"/>
    </row>
    <row r="170" spans="1:13" s="9" customFormat="1" ht="71.25" x14ac:dyDescent="0.25">
      <c r="A170" s="10" t="s">
        <v>0</v>
      </c>
      <c r="B170" s="13" t="s">
        <v>44</v>
      </c>
      <c r="C170" s="11" t="s">
        <v>2</v>
      </c>
      <c r="D170" s="13" t="s">
        <v>3</v>
      </c>
      <c r="E170" s="13" t="s">
        <v>4</v>
      </c>
      <c r="F170" s="13" t="s">
        <v>41</v>
      </c>
      <c r="G170" s="13" t="s">
        <v>5</v>
      </c>
      <c r="H170" s="13" t="s">
        <v>9</v>
      </c>
      <c r="I170" s="13" t="s">
        <v>10</v>
      </c>
      <c r="J170" s="13" t="s">
        <v>7</v>
      </c>
      <c r="K170" s="13" t="s">
        <v>8</v>
      </c>
      <c r="L170" s="12" t="s">
        <v>6</v>
      </c>
      <c r="M170" s="14" t="s">
        <v>16</v>
      </c>
    </row>
    <row r="171" spans="1:13" s="9" customFormat="1" ht="51" x14ac:dyDescent="0.25">
      <c r="A171" s="15">
        <v>44442</v>
      </c>
      <c r="B171" s="26" t="s">
        <v>18</v>
      </c>
      <c r="C171" s="26" t="s">
        <v>19</v>
      </c>
      <c r="D171" s="26" t="s">
        <v>20</v>
      </c>
      <c r="E171" s="26" t="s">
        <v>21</v>
      </c>
      <c r="F171" s="27">
        <v>9590</v>
      </c>
      <c r="G171" s="27">
        <v>0</v>
      </c>
      <c r="H171" s="27">
        <v>0</v>
      </c>
      <c r="I171" s="27">
        <v>0</v>
      </c>
      <c r="J171" s="18">
        <v>0</v>
      </c>
      <c r="K171" s="18">
        <v>0</v>
      </c>
      <c r="L171" s="18">
        <v>0</v>
      </c>
      <c r="M171" s="27" t="s">
        <v>29</v>
      </c>
    </row>
    <row r="172" spans="1:13" s="9" customFormat="1" ht="25.5" x14ac:dyDescent="0.25">
      <c r="A172" s="15">
        <v>44442</v>
      </c>
      <c r="B172" s="26" t="s">
        <v>18</v>
      </c>
      <c r="C172" s="26" t="s">
        <v>19</v>
      </c>
      <c r="D172" s="26" t="s">
        <v>42</v>
      </c>
      <c r="E172" s="26" t="s">
        <v>22</v>
      </c>
      <c r="F172" s="27">
        <v>21850</v>
      </c>
      <c r="G172" s="27">
        <v>1058</v>
      </c>
      <c r="H172" s="27">
        <v>0</v>
      </c>
      <c r="I172" s="27">
        <v>1058</v>
      </c>
      <c r="J172" s="27">
        <v>0</v>
      </c>
      <c r="K172" s="18">
        <v>0</v>
      </c>
      <c r="L172" s="18">
        <v>0</v>
      </c>
      <c r="M172" s="27" t="s">
        <v>29</v>
      </c>
    </row>
    <row r="173" spans="1:13" s="9" customFormat="1" ht="38.25" x14ac:dyDescent="0.25">
      <c r="A173" s="15">
        <v>44442</v>
      </c>
      <c r="B173" s="26" t="s">
        <v>18</v>
      </c>
      <c r="C173" s="26" t="s">
        <v>19</v>
      </c>
      <c r="D173" s="26" t="s">
        <v>23</v>
      </c>
      <c r="E173" s="26" t="s">
        <v>24</v>
      </c>
      <c r="F173" s="27">
        <v>14065</v>
      </c>
      <c r="G173" s="27">
        <v>217</v>
      </c>
      <c r="H173" s="27">
        <v>0</v>
      </c>
      <c r="I173" s="27">
        <v>217</v>
      </c>
      <c r="J173" s="27">
        <v>0</v>
      </c>
      <c r="K173" s="18">
        <v>0</v>
      </c>
      <c r="L173" s="18">
        <v>0</v>
      </c>
      <c r="M173" s="27" t="s">
        <v>29</v>
      </c>
    </row>
    <row r="174" spans="1:13" s="9" customFormat="1" ht="25.5" x14ac:dyDescent="0.25">
      <c r="A174" s="15">
        <v>44442</v>
      </c>
      <c r="B174" s="32" t="s">
        <v>18</v>
      </c>
      <c r="C174" s="32" t="s">
        <v>19</v>
      </c>
      <c r="D174" s="32" t="s">
        <v>43</v>
      </c>
      <c r="E174" s="32" t="s">
        <v>25</v>
      </c>
      <c r="F174" s="31">
        <v>15000</v>
      </c>
      <c r="G174" s="31">
        <v>1000</v>
      </c>
      <c r="H174" s="31">
        <v>0</v>
      </c>
      <c r="I174" s="31">
        <v>1000</v>
      </c>
      <c r="J174" s="31">
        <v>0</v>
      </c>
      <c r="K174" s="18">
        <v>0</v>
      </c>
      <c r="L174" s="18">
        <v>0</v>
      </c>
      <c r="M174" s="27" t="s">
        <v>29</v>
      </c>
    </row>
    <row r="175" spans="1:13" s="9" customFormat="1" ht="26.25" thickBot="1" x14ac:dyDescent="0.3">
      <c r="A175" s="15">
        <v>44442</v>
      </c>
      <c r="B175" s="32" t="s">
        <v>18</v>
      </c>
      <c r="C175" s="32" t="s">
        <v>19</v>
      </c>
      <c r="D175" s="32" t="s">
        <v>26</v>
      </c>
      <c r="E175" s="32" t="s">
        <v>27</v>
      </c>
      <c r="F175" s="31">
        <v>32590</v>
      </c>
      <c r="G175" s="31">
        <v>297</v>
      </c>
      <c r="H175" s="31">
        <v>0</v>
      </c>
      <c r="I175" s="31">
        <v>297</v>
      </c>
      <c r="J175" s="31">
        <v>0</v>
      </c>
      <c r="K175" s="18">
        <v>0</v>
      </c>
      <c r="L175" s="30">
        <v>0</v>
      </c>
      <c r="M175" s="31" t="s">
        <v>29</v>
      </c>
    </row>
    <row r="176" spans="1:13" s="9" customFormat="1" ht="15.75" customHeight="1" thickBot="1" x14ac:dyDescent="0.3">
      <c r="A176" s="61" t="s">
        <v>15</v>
      </c>
      <c r="B176" s="62"/>
      <c r="C176" s="62"/>
      <c r="D176" s="62"/>
      <c r="E176" s="63"/>
      <c r="F176" s="1">
        <f t="shared" ref="F176:K176" si="18">SUM(F171:F175)</f>
        <v>93095</v>
      </c>
      <c r="G176" s="1">
        <f t="shared" si="18"/>
        <v>2572</v>
      </c>
      <c r="H176" s="1">
        <f t="shared" si="18"/>
        <v>0</v>
      </c>
      <c r="I176" s="1">
        <f t="shared" si="18"/>
        <v>2572</v>
      </c>
      <c r="J176" s="28">
        <f t="shared" si="18"/>
        <v>0</v>
      </c>
      <c r="K176" s="1">
        <f t="shared" si="18"/>
        <v>0</v>
      </c>
      <c r="L176" s="29"/>
      <c r="M176" s="23"/>
    </row>
    <row r="177" spans="1:13" s="9" customFormat="1" ht="13.5" customHeight="1" x14ac:dyDescent="0.25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9"/>
    </row>
    <row r="178" spans="1:13" s="9" customFormat="1" ht="13.5" customHeight="1" thickBot="1" x14ac:dyDescent="0.3">
      <c r="A178" s="118" t="s">
        <v>28</v>
      </c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20"/>
    </row>
    <row r="179" spans="1:13" s="9" customFormat="1" ht="71.25" x14ac:dyDescent="0.25">
      <c r="A179" s="10" t="s">
        <v>0</v>
      </c>
      <c r="B179" s="13" t="s">
        <v>44</v>
      </c>
      <c r="C179" s="11" t="s">
        <v>2</v>
      </c>
      <c r="D179" s="13" t="s">
        <v>3</v>
      </c>
      <c r="E179" s="13" t="s">
        <v>4</v>
      </c>
      <c r="F179" s="13" t="s">
        <v>41</v>
      </c>
      <c r="G179" s="13" t="s">
        <v>5</v>
      </c>
      <c r="H179" s="13" t="s">
        <v>9</v>
      </c>
      <c r="I179" s="13" t="s">
        <v>10</v>
      </c>
      <c r="J179" s="13" t="s">
        <v>7</v>
      </c>
      <c r="K179" s="13" t="s">
        <v>8</v>
      </c>
      <c r="L179" s="12" t="s">
        <v>6</v>
      </c>
      <c r="M179" s="14" t="s">
        <v>16</v>
      </c>
    </row>
    <row r="180" spans="1:13" s="9" customFormat="1" ht="51" x14ac:dyDescent="0.25">
      <c r="A180" s="15">
        <v>44441</v>
      </c>
      <c r="B180" s="26" t="s">
        <v>18</v>
      </c>
      <c r="C180" s="26" t="s">
        <v>19</v>
      </c>
      <c r="D180" s="26" t="s">
        <v>20</v>
      </c>
      <c r="E180" s="26" t="s">
        <v>21</v>
      </c>
      <c r="F180" s="27">
        <v>9590</v>
      </c>
      <c r="G180" s="27">
        <v>0</v>
      </c>
      <c r="H180" s="27">
        <v>0</v>
      </c>
      <c r="I180" s="27">
        <v>0</v>
      </c>
      <c r="J180" s="18">
        <v>0</v>
      </c>
      <c r="K180" s="18">
        <v>0</v>
      </c>
      <c r="L180" s="18">
        <v>0</v>
      </c>
      <c r="M180" s="27" t="s">
        <v>29</v>
      </c>
    </row>
    <row r="181" spans="1:13" s="9" customFormat="1" ht="25.5" x14ac:dyDescent="0.25">
      <c r="A181" s="15">
        <v>44441</v>
      </c>
      <c r="B181" s="26" t="s">
        <v>18</v>
      </c>
      <c r="C181" s="26" t="s">
        <v>19</v>
      </c>
      <c r="D181" s="26" t="s">
        <v>42</v>
      </c>
      <c r="E181" s="26" t="s">
        <v>22</v>
      </c>
      <c r="F181" s="27">
        <v>21850</v>
      </c>
      <c r="G181" s="27">
        <v>1058</v>
      </c>
      <c r="H181" s="27">
        <v>0</v>
      </c>
      <c r="I181" s="27">
        <v>1058</v>
      </c>
      <c r="J181" s="27">
        <v>0</v>
      </c>
      <c r="K181" s="18">
        <v>0</v>
      </c>
      <c r="L181" s="18">
        <v>0</v>
      </c>
      <c r="M181" s="27" t="s">
        <v>29</v>
      </c>
    </row>
    <row r="182" spans="1:13" s="9" customFormat="1" ht="38.25" x14ac:dyDescent="0.25">
      <c r="A182" s="15">
        <v>44441</v>
      </c>
      <c r="B182" s="26" t="s">
        <v>18</v>
      </c>
      <c r="C182" s="26" t="s">
        <v>19</v>
      </c>
      <c r="D182" s="26" t="s">
        <v>23</v>
      </c>
      <c r="E182" s="26" t="s">
        <v>24</v>
      </c>
      <c r="F182" s="27">
        <v>14065</v>
      </c>
      <c r="G182" s="27">
        <v>217</v>
      </c>
      <c r="H182" s="27">
        <v>0</v>
      </c>
      <c r="I182" s="27">
        <v>217</v>
      </c>
      <c r="J182" s="27">
        <v>0</v>
      </c>
      <c r="K182" s="18">
        <v>0</v>
      </c>
      <c r="L182" s="18">
        <v>0</v>
      </c>
      <c r="M182" s="27" t="s">
        <v>29</v>
      </c>
    </row>
    <row r="183" spans="1:13" s="9" customFormat="1" ht="25.5" x14ac:dyDescent="0.25">
      <c r="A183" s="15">
        <v>44441</v>
      </c>
      <c r="B183" s="32" t="s">
        <v>18</v>
      </c>
      <c r="C183" s="32" t="s">
        <v>19</v>
      </c>
      <c r="D183" s="32" t="s">
        <v>43</v>
      </c>
      <c r="E183" s="32" t="s">
        <v>25</v>
      </c>
      <c r="F183" s="31">
        <v>15000</v>
      </c>
      <c r="G183" s="31">
        <v>1000</v>
      </c>
      <c r="H183" s="31">
        <v>0</v>
      </c>
      <c r="I183" s="31">
        <v>1000</v>
      </c>
      <c r="J183" s="31">
        <v>0</v>
      </c>
      <c r="K183" s="18">
        <v>0</v>
      </c>
      <c r="L183" s="18">
        <v>0</v>
      </c>
      <c r="M183" s="27" t="s">
        <v>29</v>
      </c>
    </row>
    <row r="184" spans="1:13" s="9" customFormat="1" ht="26.25" thickBot="1" x14ac:dyDescent="0.3">
      <c r="A184" s="15">
        <v>44441</v>
      </c>
      <c r="B184" s="32" t="s">
        <v>18</v>
      </c>
      <c r="C184" s="32" t="s">
        <v>19</v>
      </c>
      <c r="D184" s="32" t="s">
        <v>26</v>
      </c>
      <c r="E184" s="32" t="s">
        <v>27</v>
      </c>
      <c r="F184" s="31">
        <v>32590</v>
      </c>
      <c r="G184" s="31">
        <v>297</v>
      </c>
      <c r="H184" s="31">
        <v>0</v>
      </c>
      <c r="I184" s="31">
        <v>297</v>
      </c>
      <c r="J184" s="31">
        <v>0</v>
      </c>
      <c r="K184" s="18">
        <v>0</v>
      </c>
      <c r="L184" s="30">
        <v>0</v>
      </c>
      <c r="M184" s="31" t="s">
        <v>29</v>
      </c>
    </row>
    <row r="185" spans="1:13" s="9" customFormat="1" ht="15.75" customHeight="1" thickBot="1" x14ac:dyDescent="0.3">
      <c r="A185" s="61" t="s">
        <v>15</v>
      </c>
      <c r="B185" s="62"/>
      <c r="C185" s="62"/>
      <c r="D185" s="62"/>
      <c r="E185" s="63"/>
      <c r="F185" s="1">
        <f t="shared" ref="F185:K185" si="19">SUM(F180:F184)</f>
        <v>93095</v>
      </c>
      <c r="G185" s="1">
        <f t="shared" si="19"/>
        <v>2572</v>
      </c>
      <c r="H185" s="1">
        <f t="shared" si="19"/>
        <v>0</v>
      </c>
      <c r="I185" s="1">
        <f t="shared" si="19"/>
        <v>2572</v>
      </c>
      <c r="J185" s="28">
        <f t="shared" si="19"/>
        <v>0</v>
      </c>
      <c r="K185" s="1">
        <f t="shared" si="19"/>
        <v>0</v>
      </c>
      <c r="L185" s="29"/>
      <c r="M185" s="23"/>
    </row>
    <row r="186" spans="1:13" s="9" customFormat="1" ht="13.5" customHeight="1" x14ac:dyDescent="0.25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9"/>
    </row>
    <row r="187" spans="1:13" s="9" customFormat="1" ht="13.5" customHeight="1" thickBot="1" x14ac:dyDescent="0.3">
      <c r="A187" s="118" t="s">
        <v>28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20"/>
    </row>
    <row r="188" spans="1:13" s="9" customFormat="1" ht="71.25" x14ac:dyDescent="0.25">
      <c r="A188" s="10" t="s">
        <v>0</v>
      </c>
      <c r="B188" s="13" t="s">
        <v>44</v>
      </c>
      <c r="C188" s="11" t="s">
        <v>2</v>
      </c>
      <c r="D188" s="13" t="s">
        <v>3</v>
      </c>
      <c r="E188" s="13" t="s">
        <v>4</v>
      </c>
      <c r="F188" s="13" t="s">
        <v>41</v>
      </c>
      <c r="G188" s="13" t="s">
        <v>5</v>
      </c>
      <c r="H188" s="13" t="s">
        <v>9</v>
      </c>
      <c r="I188" s="13" t="s">
        <v>10</v>
      </c>
      <c r="J188" s="13" t="s">
        <v>7</v>
      </c>
      <c r="K188" s="13" t="s">
        <v>8</v>
      </c>
      <c r="L188" s="12" t="s">
        <v>6</v>
      </c>
      <c r="M188" s="14" t="s">
        <v>16</v>
      </c>
    </row>
    <row r="189" spans="1:13" s="9" customFormat="1" ht="51" x14ac:dyDescent="0.25">
      <c r="A189" s="15">
        <v>44440</v>
      </c>
      <c r="B189" s="26" t="s">
        <v>18</v>
      </c>
      <c r="C189" s="26" t="s">
        <v>19</v>
      </c>
      <c r="D189" s="26" t="s">
        <v>20</v>
      </c>
      <c r="E189" s="26" t="s">
        <v>21</v>
      </c>
      <c r="F189" s="27">
        <v>9590</v>
      </c>
      <c r="G189" s="27">
        <v>0</v>
      </c>
      <c r="H189" s="27">
        <v>0</v>
      </c>
      <c r="I189" s="27">
        <v>0</v>
      </c>
      <c r="J189" s="18">
        <v>0</v>
      </c>
      <c r="K189" s="18">
        <v>0</v>
      </c>
      <c r="L189" s="18">
        <v>0</v>
      </c>
      <c r="M189" s="27" t="s">
        <v>29</v>
      </c>
    </row>
    <row r="190" spans="1:13" s="9" customFormat="1" ht="25.5" x14ac:dyDescent="0.25">
      <c r="A190" s="15">
        <v>44440</v>
      </c>
      <c r="B190" s="26" t="s">
        <v>18</v>
      </c>
      <c r="C190" s="26" t="s">
        <v>19</v>
      </c>
      <c r="D190" s="26" t="s">
        <v>42</v>
      </c>
      <c r="E190" s="26" t="s">
        <v>22</v>
      </c>
      <c r="F190" s="27">
        <v>21850</v>
      </c>
      <c r="G190" s="27">
        <v>1058</v>
      </c>
      <c r="H190" s="27">
        <v>0</v>
      </c>
      <c r="I190" s="27">
        <v>1058</v>
      </c>
      <c r="J190" s="27">
        <v>0</v>
      </c>
      <c r="K190" s="18">
        <v>0</v>
      </c>
      <c r="L190" s="18">
        <v>0</v>
      </c>
      <c r="M190" s="27" t="s">
        <v>29</v>
      </c>
    </row>
    <row r="191" spans="1:13" s="9" customFormat="1" ht="38.25" x14ac:dyDescent="0.25">
      <c r="A191" s="15">
        <v>44440</v>
      </c>
      <c r="B191" s="26" t="s">
        <v>18</v>
      </c>
      <c r="C191" s="26" t="s">
        <v>19</v>
      </c>
      <c r="D191" s="26" t="s">
        <v>23</v>
      </c>
      <c r="E191" s="26" t="s">
        <v>24</v>
      </c>
      <c r="F191" s="27">
        <v>14065</v>
      </c>
      <c r="G191" s="27">
        <v>217</v>
      </c>
      <c r="H191" s="27">
        <v>0</v>
      </c>
      <c r="I191" s="27">
        <v>217</v>
      </c>
      <c r="J191" s="27">
        <v>0</v>
      </c>
      <c r="K191" s="18">
        <v>0</v>
      </c>
      <c r="L191" s="18">
        <v>0</v>
      </c>
      <c r="M191" s="27" t="s">
        <v>29</v>
      </c>
    </row>
    <row r="192" spans="1:13" s="9" customFormat="1" ht="25.5" x14ac:dyDescent="0.25">
      <c r="A192" s="15">
        <v>44440</v>
      </c>
      <c r="B192" s="32" t="s">
        <v>18</v>
      </c>
      <c r="C192" s="32" t="s">
        <v>19</v>
      </c>
      <c r="D192" s="32" t="s">
        <v>43</v>
      </c>
      <c r="E192" s="32" t="s">
        <v>25</v>
      </c>
      <c r="F192" s="31">
        <v>15000</v>
      </c>
      <c r="G192" s="31">
        <v>1000</v>
      </c>
      <c r="H192" s="31">
        <v>0</v>
      </c>
      <c r="I192" s="31">
        <v>1000</v>
      </c>
      <c r="J192" s="31">
        <v>0</v>
      </c>
      <c r="K192" s="18">
        <v>0</v>
      </c>
      <c r="L192" s="18">
        <v>0</v>
      </c>
      <c r="M192" s="27" t="s">
        <v>29</v>
      </c>
    </row>
    <row r="193" spans="1:13" s="9" customFormat="1" ht="26.25" thickBot="1" x14ac:dyDescent="0.3">
      <c r="A193" s="15">
        <v>44440</v>
      </c>
      <c r="B193" s="32" t="s">
        <v>18</v>
      </c>
      <c r="C193" s="32" t="s">
        <v>19</v>
      </c>
      <c r="D193" s="32" t="s">
        <v>26</v>
      </c>
      <c r="E193" s="32" t="s">
        <v>27</v>
      </c>
      <c r="F193" s="31">
        <v>32590</v>
      </c>
      <c r="G193" s="31">
        <v>297</v>
      </c>
      <c r="H193" s="31">
        <v>0</v>
      </c>
      <c r="I193" s="31">
        <v>297</v>
      </c>
      <c r="J193" s="31">
        <v>0</v>
      </c>
      <c r="K193" s="18">
        <v>0</v>
      </c>
      <c r="L193" s="30">
        <v>0</v>
      </c>
      <c r="M193" s="31" t="s">
        <v>29</v>
      </c>
    </row>
    <row r="194" spans="1:13" s="9" customFormat="1" ht="15.75" customHeight="1" thickBot="1" x14ac:dyDescent="0.3">
      <c r="A194" s="121" t="s">
        <v>15</v>
      </c>
      <c r="B194" s="122"/>
      <c r="C194" s="122"/>
      <c r="D194" s="122"/>
      <c r="E194" s="123"/>
      <c r="F194" s="1">
        <f t="shared" ref="F194:K194" si="20">SUM(F189:F193)</f>
        <v>93095</v>
      </c>
      <c r="G194" s="1">
        <f t="shared" si="20"/>
        <v>2572</v>
      </c>
      <c r="H194" s="1">
        <f t="shared" si="20"/>
        <v>0</v>
      </c>
      <c r="I194" s="1">
        <f t="shared" si="20"/>
        <v>2572</v>
      </c>
      <c r="J194" s="28">
        <f t="shared" si="20"/>
        <v>0</v>
      </c>
      <c r="K194" s="1">
        <f t="shared" si="20"/>
        <v>0</v>
      </c>
      <c r="L194" s="29"/>
      <c r="M194" s="23"/>
    </row>
    <row r="195" spans="1:13" s="9" customFormat="1" ht="13.5" customHeight="1" x14ac:dyDescent="0.25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9"/>
    </row>
  </sheetData>
  <mergeCells count="23">
    <mergeCell ref="A5:M5"/>
    <mergeCell ref="A187:M187"/>
    <mergeCell ref="A142:M142"/>
    <mergeCell ref="A133:M133"/>
    <mergeCell ref="A124:M124"/>
    <mergeCell ref="A115:M115"/>
    <mergeCell ref="A106:M106"/>
    <mergeCell ref="A97:M97"/>
    <mergeCell ref="A88:M88"/>
    <mergeCell ref="A79:M79"/>
    <mergeCell ref="A43:M43"/>
    <mergeCell ref="A34:M34"/>
    <mergeCell ref="A25:M25"/>
    <mergeCell ref="A7:M7"/>
    <mergeCell ref="A16:M16"/>
    <mergeCell ref="A194:E194"/>
    <mergeCell ref="A178:M178"/>
    <mergeCell ref="A169:M169"/>
    <mergeCell ref="A160:M160"/>
    <mergeCell ref="A151:M151"/>
    <mergeCell ref="A70:M70"/>
    <mergeCell ref="A52:M52"/>
    <mergeCell ref="A61:M61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workbookViewId="0">
      <selection activeCell="B9" sqref="B9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7"/>
    </row>
    <row r="4" spans="1:13" s="9" customFormat="1" ht="12.75" x14ac:dyDescent="0.25"/>
    <row r="5" spans="1:13" s="9" customFormat="1" ht="21.75" customHeight="1" x14ac:dyDescent="0.25">
      <c r="A5" s="127" t="s">
        <v>17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s="9" customFormat="1" ht="21.7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9" customFormat="1" ht="21.75" customHeight="1" thickBot="1" x14ac:dyDescent="0.3">
      <c r="A7" s="119" t="s">
        <v>28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s="9" customFormat="1" ht="71.25" x14ac:dyDescent="0.25">
      <c r="A8" s="10" t="s">
        <v>0</v>
      </c>
      <c r="B8" s="11" t="s">
        <v>1</v>
      </c>
      <c r="C8" s="11" t="s">
        <v>2</v>
      </c>
      <c r="D8" s="13" t="s">
        <v>3</v>
      </c>
      <c r="E8" s="13" t="s">
        <v>4</v>
      </c>
      <c r="F8" s="12" t="s">
        <v>47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39" thickBot="1" x14ac:dyDescent="0.3">
      <c r="A9" s="15">
        <v>44469</v>
      </c>
      <c r="B9" s="24" t="s">
        <v>48</v>
      </c>
      <c r="C9" s="24" t="s">
        <v>49</v>
      </c>
      <c r="D9" s="24" t="s">
        <v>50</v>
      </c>
      <c r="E9" s="19" t="s">
        <v>24</v>
      </c>
      <c r="F9" s="25">
        <v>14065</v>
      </c>
      <c r="G9" s="20">
        <v>0</v>
      </c>
      <c r="H9" s="20">
        <v>0</v>
      </c>
      <c r="I9" s="21">
        <v>0</v>
      </c>
      <c r="J9" s="21">
        <v>0</v>
      </c>
      <c r="K9" s="21">
        <v>0</v>
      </c>
      <c r="L9" s="21">
        <v>0</v>
      </c>
      <c r="M9" s="22" t="s">
        <v>29</v>
      </c>
    </row>
    <row r="10" spans="1:13" s="9" customFormat="1" ht="13.5" thickBot="1" x14ac:dyDescent="0.3">
      <c r="A10" s="121" t="s">
        <v>15</v>
      </c>
      <c r="B10" s="122"/>
      <c r="C10" s="122"/>
      <c r="D10" s="122"/>
      <c r="E10" s="123"/>
      <c r="F10" s="1">
        <f t="shared" ref="F10:L10" si="0">F9</f>
        <v>14065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23"/>
    </row>
    <row r="11" spans="1:13" s="9" customFormat="1" ht="21.7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s="9" customFormat="1" ht="21.75" customHeight="1" thickBot="1" x14ac:dyDescent="0.3">
      <c r="A12" s="119" t="s">
        <v>28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1:13" s="9" customFormat="1" ht="71.25" x14ac:dyDescent="0.25">
      <c r="A13" s="10" t="s">
        <v>0</v>
      </c>
      <c r="B13" s="11" t="s">
        <v>1</v>
      </c>
      <c r="C13" s="11" t="s">
        <v>2</v>
      </c>
      <c r="D13" s="13" t="s">
        <v>3</v>
      </c>
      <c r="E13" s="13" t="s">
        <v>4</v>
      </c>
      <c r="F13" s="12" t="s">
        <v>47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9" customFormat="1" ht="39" thickBot="1" x14ac:dyDescent="0.3">
      <c r="A14" s="15">
        <v>44468</v>
      </c>
      <c r="B14" s="24" t="s">
        <v>48</v>
      </c>
      <c r="C14" s="24" t="s">
        <v>49</v>
      </c>
      <c r="D14" s="24" t="s">
        <v>50</v>
      </c>
      <c r="E14" s="19" t="s">
        <v>24</v>
      </c>
      <c r="F14" s="25">
        <v>14065</v>
      </c>
      <c r="G14" s="20">
        <v>0</v>
      </c>
      <c r="H14" s="20">
        <v>0</v>
      </c>
      <c r="I14" s="21">
        <v>0</v>
      </c>
      <c r="J14" s="21">
        <v>0</v>
      </c>
      <c r="K14" s="21">
        <v>0</v>
      </c>
      <c r="L14" s="21">
        <v>0</v>
      </c>
      <c r="M14" s="22" t="s">
        <v>29</v>
      </c>
    </row>
    <row r="15" spans="1:13" s="9" customFormat="1" ht="13.5" thickBot="1" x14ac:dyDescent="0.3">
      <c r="A15" s="121" t="s">
        <v>15</v>
      </c>
      <c r="B15" s="122"/>
      <c r="C15" s="122"/>
      <c r="D15" s="122"/>
      <c r="E15" s="123"/>
      <c r="F15" s="1">
        <f t="shared" ref="F15:L15" si="1">F14</f>
        <v>14065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23"/>
    </row>
    <row r="16" spans="1:13" s="9" customFormat="1" ht="21.75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s="9" customFormat="1" ht="21.75" customHeight="1" thickBot="1" x14ac:dyDescent="0.3">
      <c r="A17" s="119" t="s">
        <v>28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1:13" s="9" customFormat="1" ht="71.25" x14ac:dyDescent="0.25">
      <c r="A18" s="10" t="s">
        <v>0</v>
      </c>
      <c r="B18" s="11" t="s">
        <v>1</v>
      </c>
      <c r="C18" s="11" t="s">
        <v>2</v>
      </c>
      <c r="D18" s="13" t="s">
        <v>3</v>
      </c>
      <c r="E18" s="13" t="s">
        <v>4</v>
      </c>
      <c r="F18" s="12" t="s">
        <v>47</v>
      </c>
      <c r="G18" s="13" t="s">
        <v>5</v>
      </c>
      <c r="H18" s="13" t="s">
        <v>9</v>
      </c>
      <c r="I18" s="13" t="s">
        <v>10</v>
      </c>
      <c r="J18" s="13" t="s">
        <v>7</v>
      </c>
      <c r="K18" s="13" t="s">
        <v>8</v>
      </c>
      <c r="L18" s="12" t="s">
        <v>6</v>
      </c>
      <c r="M18" s="14" t="s">
        <v>16</v>
      </c>
    </row>
    <row r="19" spans="1:13" s="9" customFormat="1" ht="39" thickBot="1" x14ac:dyDescent="0.3">
      <c r="A19" s="15">
        <v>44467</v>
      </c>
      <c r="B19" s="24" t="s">
        <v>48</v>
      </c>
      <c r="C19" s="24" t="s">
        <v>49</v>
      </c>
      <c r="D19" s="24" t="s">
        <v>50</v>
      </c>
      <c r="E19" s="19" t="s">
        <v>24</v>
      </c>
      <c r="F19" s="25">
        <v>14065</v>
      </c>
      <c r="G19" s="20">
        <v>0</v>
      </c>
      <c r="H19" s="20">
        <v>0</v>
      </c>
      <c r="I19" s="21">
        <v>0</v>
      </c>
      <c r="J19" s="21">
        <v>0</v>
      </c>
      <c r="K19" s="21">
        <v>0</v>
      </c>
      <c r="L19" s="21">
        <v>0</v>
      </c>
      <c r="M19" s="22" t="s">
        <v>29</v>
      </c>
    </row>
    <row r="20" spans="1:13" s="9" customFormat="1" ht="13.5" thickBot="1" x14ac:dyDescent="0.3">
      <c r="A20" s="121" t="s">
        <v>15</v>
      </c>
      <c r="B20" s="122"/>
      <c r="C20" s="122"/>
      <c r="D20" s="122"/>
      <c r="E20" s="123"/>
      <c r="F20" s="1">
        <f t="shared" ref="F20:L20" si="2">F19</f>
        <v>14065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23"/>
    </row>
    <row r="21" spans="1:13" s="9" customFormat="1" ht="21.7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9" customFormat="1" ht="21.75" customHeight="1" thickBot="1" x14ac:dyDescent="0.3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 s="9" customFormat="1" ht="71.25" x14ac:dyDescent="0.25">
      <c r="A23" s="10" t="s">
        <v>0</v>
      </c>
      <c r="B23" s="11" t="s">
        <v>1</v>
      </c>
      <c r="C23" s="11" t="s">
        <v>2</v>
      </c>
      <c r="D23" s="13" t="s">
        <v>3</v>
      </c>
      <c r="E23" s="13" t="s">
        <v>4</v>
      </c>
      <c r="F23" s="12" t="s">
        <v>47</v>
      </c>
      <c r="G23" s="13" t="s">
        <v>5</v>
      </c>
      <c r="H23" s="13" t="s">
        <v>9</v>
      </c>
      <c r="I23" s="13" t="s">
        <v>10</v>
      </c>
      <c r="J23" s="13" t="s">
        <v>7</v>
      </c>
      <c r="K23" s="13" t="s">
        <v>8</v>
      </c>
      <c r="L23" s="12" t="s">
        <v>6</v>
      </c>
      <c r="M23" s="14" t="s">
        <v>16</v>
      </c>
    </row>
    <row r="24" spans="1:13" s="9" customFormat="1" ht="39" thickBot="1" x14ac:dyDescent="0.3">
      <c r="A24" s="15">
        <v>44466</v>
      </c>
      <c r="B24" s="24" t="s">
        <v>48</v>
      </c>
      <c r="C24" s="24" t="s">
        <v>49</v>
      </c>
      <c r="D24" s="24" t="s">
        <v>50</v>
      </c>
      <c r="E24" s="19" t="s">
        <v>24</v>
      </c>
      <c r="F24" s="25">
        <v>14065</v>
      </c>
      <c r="G24" s="20">
        <v>0</v>
      </c>
      <c r="H24" s="20">
        <v>0</v>
      </c>
      <c r="I24" s="21">
        <v>0</v>
      </c>
      <c r="J24" s="21">
        <v>0</v>
      </c>
      <c r="K24" s="21">
        <v>0</v>
      </c>
      <c r="L24" s="21">
        <v>0</v>
      </c>
      <c r="M24" s="22" t="s">
        <v>29</v>
      </c>
    </row>
    <row r="25" spans="1:13" s="9" customFormat="1" ht="13.5" thickBot="1" x14ac:dyDescent="0.3">
      <c r="A25" s="121" t="s">
        <v>15</v>
      </c>
      <c r="B25" s="122"/>
      <c r="C25" s="122"/>
      <c r="D25" s="122"/>
      <c r="E25" s="123"/>
      <c r="F25" s="1">
        <f t="shared" ref="F25:L25" si="3">F24</f>
        <v>14065</v>
      </c>
      <c r="G25" s="1">
        <f t="shared" si="3"/>
        <v>0</v>
      </c>
      <c r="H25" s="1">
        <f t="shared" si="3"/>
        <v>0</v>
      </c>
      <c r="I25" s="1">
        <f t="shared" si="3"/>
        <v>0</v>
      </c>
      <c r="J25" s="1">
        <f t="shared" si="3"/>
        <v>0</v>
      </c>
      <c r="K25" s="1">
        <f t="shared" si="3"/>
        <v>0</v>
      </c>
      <c r="L25" s="1">
        <f t="shared" si="3"/>
        <v>0</v>
      </c>
      <c r="M25" s="23"/>
    </row>
    <row r="26" spans="1:13" s="9" customFormat="1" ht="21.7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s="9" customFormat="1" ht="21.75" customHeight="1" thickBot="1" x14ac:dyDescent="0.3">
      <c r="A27" s="119" t="s">
        <v>28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3" s="9" customFormat="1" ht="71.25" x14ac:dyDescent="0.25">
      <c r="A28" s="10" t="s">
        <v>0</v>
      </c>
      <c r="B28" s="11" t="s">
        <v>1</v>
      </c>
      <c r="C28" s="11" t="s">
        <v>2</v>
      </c>
      <c r="D28" s="13" t="s">
        <v>3</v>
      </c>
      <c r="E28" s="13" t="s">
        <v>4</v>
      </c>
      <c r="F28" s="12" t="s">
        <v>47</v>
      </c>
      <c r="G28" s="13" t="s">
        <v>5</v>
      </c>
      <c r="H28" s="13" t="s">
        <v>9</v>
      </c>
      <c r="I28" s="13" t="s">
        <v>10</v>
      </c>
      <c r="J28" s="13" t="s">
        <v>7</v>
      </c>
      <c r="K28" s="13" t="s">
        <v>8</v>
      </c>
      <c r="L28" s="12" t="s">
        <v>6</v>
      </c>
      <c r="M28" s="14" t="s">
        <v>16</v>
      </c>
    </row>
    <row r="29" spans="1:13" s="9" customFormat="1" ht="39" thickBot="1" x14ac:dyDescent="0.3">
      <c r="A29" s="15">
        <v>44463</v>
      </c>
      <c r="B29" s="24" t="s">
        <v>48</v>
      </c>
      <c r="C29" s="24" t="s">
        <v>49</v>
      </c>
      <c r="D29" s="24" t="s">
        <v>50</v>
      </c>
      <c r="E29" s="19" t="s">
        <v>24</v>
      </c>
      <c r="F29" s="25">
        <v>14065</v>
      </c>
      <c r="G29" s="20">
        <v>0</v>
      </c>
      <c r="H29" s="20">
        <v>0</v>
      </c>
      <c r="I29" s="21">
        <v>0</v>
      </c>
      <c r="J29" s="21">
        <v>0</v>
      </c>
      <c r="K29" s="21">
        <v>0</v>
      </c>
      <c r="L29" s="21">
        <v>0</v>
      </c>
      <c r="M29" s="22" t="s">
        <v>29</v>
      </c>
    </row>
    <row r="30" spans="1:13" s="9" customFormat="1" ht="13.5" thickBot="1" x14ac:dyDescent="0.3">
      <c r="A30" s="121" t="s">
        <v>15</v>
      </c>
      <c r="B30" s="122"/>
      <c r="C30" s="122"/>
      <c r="D30" s="122"/>
      <c r="E30" s="123"/>
      <c r="F30" s="1">
        <f t="shared" ref="F30:L30" si="4">F29</f>
        <v>14065</v>
      </c>
      <c r="G30" s="1">
        <f t="shared" si="4"/>
        <v>0</v>
      </c>
      <c r="H30" s="1">
        <f t="shared" si="4"/>
        <v>0</v>
      </c>
      <c r="I30" s="1">
        <f t="shared" si="4"/>
        <v>0</v>
      </c>
      <c r="J30" s="1">
        <f t="shared" si="4"/>
        <v>0</v>
      </c>
      <c r="K30" s="1">
        <f t="shared" si="4"/>
        <v>0</v>
      </c>
      <c r="L30" s="1">
        <f t="shared" si="4"/>
        <v>0</v>
      </c>
      <c r="M30" s="23"/>
    </row>
    <row r="31" spans="1:13" s="9" customFormat="1" ht="21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s="9" customFormat="1" ht="21.75" customHeight="1" thickBot="1" x14ac:dyDescent="0.3">
      <c r="A32" s="119" t="s">
        <v>28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1:13" s="9" customFormat="1" ht="71.25" x14ac:dyDescent="0.25">
      <c r="A33" s="10" t="s">
        <v>0</v>
      </c>
      <c r="B33" s="11" t="s">
        <v>1</v>
      </c>
      <c r="C33" s="11" t="s">
        <v>2</v>
      </c>
      <c r="D33" s="13" t="s">
        <v>3</v>
      </c>
      <c r="E33" s="13" t="s">
        <v>4</v>
      </c>
      <c r="F33" s="12" t="s">
        <v>47</v>
      </c>
      <c r="G33" s="13" t="s">
        <v>5</v>
      </c>
      <c r="H33" s="13" t="s">
        <v>9</v>
      </c>
      <c r="I33" s="13" t="s">
        <v>10</v>
      </c>
      <c r="J33" s="13" t="s">
        <v>7</v>
      </c>
      <c r="K33" s="13" t="s">
        <v>8</v>
      </c>
      <c r="L33" s="12" t="s">
        <v>6</v>
      </c>
      <c r="M33" s="14" t="s">
        <v>16</v>
      </c>
    </row>
    <row r="34" spans="1:13" s="9" customFormat="1" ht="39" thickBot="1" x14ac:dyDescent="0.3">
      <c r="A34" s="15">
        <v>44462</v>
      </c>
      <c r="B34" s="24" t="s">
        <v>48</v>
      </c>
      <c r="C34" s="24" t="s">
        <v>49</v>
      </c>
      <c r="D34" s="24" t="s">
        <v>50</v>
      </c>
      <c r="E34" s="19" t="s">
        <v>24</v>
      </c>
      <c r="F34" s="25">
        <v>14065</v>
      </c>
      <c r="G34" s="20">
        <v>0</v>
      </c>
      <c r="H34" s="20">
        <v>0</v>
      </c>
      <c r="I34" s="21">
        <v>0</v>
      </c>
      <c r="J34" s="21">
        <v>0</v>
      </c>
      <c r="K34" s="21">
        <v>0</v>
      </c>
      <c r="L34" s="21">
        <v>0</v>
      </c>
      <c r="M34" s="22" t="s">
        <v>29</v>
      </c>
    </row>
    <row r="35" spans="1:13" s="9" customFormat="1" ht="13.5" thickBot="1" x14ac:dyDescent="0.3">
      <c r="A35" s="121" t="s">
        <v>15</v>
      </c>
      <c r="B35" s="122"/>
      <c r="C35" s="122"/>
      <c r="D35" s="122"/>
      <c r="E35" s="123"/>
      <c r="F35" s="1">
        <f t="shared" ref="F35:L35" si="5">F34</f>
        <v>14065</v>
      </c>
      <c r="G35" s="1">
        <f t="shared" si="5"/>
        <v>0</v>
      </c>
      <c r="H35" s="1">
        <f t="shared" si="5"/>
        <v>0</v>
      </c>
      <c r="I35" s="1">
        <f t="shared" si="5"/>
        <v>0</v>
      </c>
      <c r="J35" s="1">
        <f t="shared" si="5"/>
        <v>0</v>
      </c>
      <c r="K35" s="1">
        <f t="shared" si="5"/>
        <v>0</v>
      </c>
      <c r="L35" s="1">
        <f t="shared" si="5"/>
        <v>0</v>
      </c>
      <c r="M35" s="23"/>
    </row>
    <row r="36" spans="1:13" s="9" customFormat="1" ht="21.7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9" customFormat="1" ht="21.75" customHeight="1" thickBot="1" x14ac:dyDescent="0.3">
      <c r="A37" s="119" t="s">
        <v>28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1:13" s="9" customFormat="1" ht="71.25" x14ac:dyDescent="0.25">
      <c r="A38" s="10" t="s">
        <v>0</v>
      </c>
      <c r="B38" s="11" t="s">
        <v>1</v>
      </c>
      <c r="C38" s="11" t="s">
        <v>2</v>
      </c>
      <c r="D38" s="13" t="s">
        <v>3</v>
      </c>
      <c r="E38" s="13" t="s">
        <v>4</v>
      </c>
      <c r="F38" s="12" t="s">
        <v>47</v>
      </c>
      <c r="G38" s="13" t="s">
        <v>5</v>
      </c>
      <c r="H38" s="13" t="s">
        <v>9</v>
      </c>
      <c r="I38" s="13" t="s">
        <v>10</v>
      </c>
      <c r="J38" s="13" t="s">
        <v>7</v>
      </c>
      <c r="K38" s="13" t="s">
        <v>8</v>
      </c>
      <c r="L38" s="12" t="s">
        <v>6</v>
      </c>
      <c r="M38" s="14" t="s">
        <v>16</v>
      </c>
    </row>
    <row r="39" spans="1:13" s="9" customFormat="1" ht="39" thickBot="1" x14ac:dyDescent="0.3">
      <c r="A39" s="15">
        <v>44461</v>
      </c>
      <c r="B39" s="24" t="s">
        <v>48</v>
      </c>
      <c r="C39" s="24" t="s">
        <v>49</v>
      </c>
      <c r="D39" s="24" t="s">
        <v>50</v>
      </c>
      <c r="E39" s="19" t="s">
        <v>24</v>
      </c>
      <c r="F39" s="25">
        <v>14065</v>
      </c>
      <c r="G39" s="20">
        <v>0</v>
      </c>
      <c r="H39" s="20">
        <v>0</v>
      </c>
      <c r="I39" s="21">
        <v>0</v>
      </c>
      <c r="J39" s="21">
        <v>0</v>
      </c>
      <c r="K39" s="21">
        <v>0</v>
      </c>
      <c r="L39" s="21">
        <v>0</v>
      </c>
      <c r="M39" s="22" t="s">
        <v>29</v>
      </c>
    </row>
    <row r="40" spans="1:13" s="9" customFormat="1" ht="13.5" thickBot="1" x14ac:dyDescent="0.3">
      <c r="A40" s="121" t="s">
        <v>15</v>
      </c>
      <c r="B40" s="122"/>
      <c r="C40" s="122"/>
      <c r="D40" s="122"/>
      <c r="E40" s="123"/>
      <c r="F40" s="1">
        <f t="shared" ref="F40:L40" si="6">F39</f>
        <v>14065</v>
      </c>
      <c r="G40" s="1">
        <f t="shared" si="6"/>
        <v>0</v>
      </c>
      <c r="H40" s="1">
        <f t="shared" si="6"/>
        <v>0</v>
      </c>
      <c r="I40" s="1">
        <f t="shared" si="6"/>
        <v>0</v>
      </c>
      <c r="J40" s="1">
        <f t="shared" si="6"/>
        <v>0</v>
      </c>
      <c r="K40" s="1">
        <f t="shared" si="6"/>
        <v>0</v>
      </c>
      <c r="L40" s="1">
        <f t="shared" si="6"/>
        <v>0</v>
      </c>
      <c r="M40" s="23"/>
    </row>
    <row r="41" spans="1:13" s="9" customFormat="1" ht="21.7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s="9" customFormat="1" ht="21.75" customHeight="1" thickBot="1" x14ac:dyDescent="0.3">
      <c r="A42" s="119" t="s">
        <v>28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</row>
    <row r="43" spans="1:13" s="9" customFormat="1" ht="71.25" x14ac:dyDescent="0.25">
      <c r="A43" s="10" t="s">
        <v>0</v>
      </c>
      <c r="B43" s="11" t="s">
        <v>1</v>
      </c>
      <c r="C43" s="11" t="s">
        <v>2</v>
      </c>
      <c r="D43" s="13" t="s">
        <v>3</v>
      </c>
      <c r="E43" s="13" t="s">
        <v>4</v>
      </c>
      <c r="F43" s="12" t="s">
        <v>47</v>
      </c>
      <c r="G43" s="13" t="s">
        <v>5</v>
      </c>
      <c r="H43" s="13" t="s">
        <v>9</v>
      </c>
      <c r="I43" s="13" t="s">
        <v>10</v>
      </c>
      <c r="J43" s="13" t="s">
        <v>7</v>
      </c>
      <c r="K43" s="13" t="s">
        <v>8</v>
      </c>
      <c r="L43" s="12" t="s">
        <v>6</v>
      </c>
      <c r="M43" s="14" t="s">
        <v>16</v>
      </c>
    </row>
    <row r="44" spans="1:13" s="9" customFormat="1" ht="39" thickBot="1" x14ac:dyDescent="0.3">
      <c r="A44" s="15">
        <v>44460</v>
      </c>
      <c r="B44" s="24" t="s">
        <v>48</v>
      </c>
      <c r="C44" s="24" t="s">
        <v>49</v>
      </c>
      <c r="D44" s="24" t="s">
        <v>50</v>
      </c>
      <c r="E44" s="19" t="s">
        <v>24</v>
      </c>
      <c r="F44" s="25">
        <v>14065</v>
      </c>
      <c r="G44" s="20">
        <v>0</v>
      </c>
      <c r="H44" s="20">
        <v>0</v>
      </c>
      <c r="I44" s="21">
        <v>0</v>
      </c>
      <c r="J44" s="21">
        <v>0</v>
      </c>
      <c r="K44" s="21">
        <v>0</v>
      </c>
      <c r="L44" s="21">
        <v>0</v>
      </c>
      <c r="M44" s="22" t="s">
        <v>29</v>
      </c>
    </row>
    <row r="45" spans="1:13" s="9" customFormat="1" ht="13.5" thickBot="1" x14ac:dyDescent="0.3">
      <c r="A45" s="121" t="s">
        <v>15</v>
      </c>
      <c r="B45" s="122"/>
      <c r="C45" s="122"/>
      <c r="D45" s="122"/>
      <c r="E45" s="123"/>
      <c r="F45" s="1">
        <f t="shared" ref="F45:L45" si="7">F44</f>
        <v>14065</v>
      </c>
      <c r="G45" s="1">
        <f t="shared" si="7"/>
        <v>0</v>
      </c>
      <c r="H45" s="1">
        <f t="shared" si="7"/>
        <v>0</v>
      </c>
      <c r="I45" s="1">
        <f t="shared" si="7"/>
        <v>0</v>
      </c>
      <c r="J45" s="1">
        <f t="shared" si="7"/>
        <v>0</v>
      </c>
      <c r="K45" s="1">
        <f t="shared" si="7"/>
        <v>0</v>
      </c>
      <c r="L45" s="1">
        <f t="shared" si="7"/>
        <v>0</v>
      </c>
      <c r="M45" s="23"/>
    </row>
    <row r="46" spans="1:13" s="9" customFormat="1" ht="21.7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s="9" customFormat="1" ht="21.75" customHeight="1" thickBot="1" x14ac:dyDescent="0.3">
      <c r="A47" s="119" t="s">
        <v>28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3" s="9" customFormat="1" ht="71.25" x14ac:dyDescent="0.25">
      <c r="A48" s="10" t="s">
        <v>0</v>
      </c>
      <c r="B48" s="11" t="s">
        <v>1</v>
      </c>
      <c r="C48" s="11" t="s">
        <v>2</v>
      </c>
      <c r="D48" s="13" t="s">
        <v>3</v>
      </c>
      <c r="E48" s="13" t="s">
        <v>4</v>
      </c>
      <c r="F48" s="12" t="s">
        <v>47</v>
      </c>
      <c r="G48" s="13" t="s">
        <v>5</v>
      </c>
      <c r="H48" s="13" t="s">
        <v>9</v>
      </c>
      <c r="I48" s="13" t="s">
        <v>10</v>
      </c>
      <c r="J48" s="13" t="s">
        <v>7</v>
      </c>
      <c r="K48" s="13" t="s">
        <v>8</v>
      </c>
      <c r="L48" s="12" t="s">
        <v>6</v>
      </c>
      <c r="M48" s="14" t="s">
        <v>16</v>
      </c>
    </row>
    <row r="49" spans="1:13" s="9" customFormat="1" ht="39" thickBot="1" x14ac:dyDescent="0.3">
      <c r="A49" s="15">
        <v>44459</v>
      </c>
      <c r="B49" s="24" t="s">
        <v>48</v>
      </c>
      <c r="C49" s="24" t="s">
        <v>49</v>
      </c>
      <c r="D49" s="24" t="s">
        <v>50</v>
      </c>
      <c r="E49" s="19" t="s">
        <v>24</v>
      </c>
      <c r="F49" s="25">
        <v>14065</v>
      </c>
      <c r="G49" s="20">
        <v>0</v>
      </c>
      <c r="H49" s="20">
        <v>0</v>
      </c>
      <c r="I49" s="21">
        <v>0</v>
      </c>
      <c r="J49" s="21">
        <v>0</v>
      </c>
      <c r="K49" s="21">
        <v>0</v>
      </c>
      <c r="L49" s="21">
        <v>0</v>
      </c>
      <c r="M49" s="22" t="s">
        <v>29</v>
      </c>
    </row>
    <row r="50" spans="1:13" s="9" customFormat="1" ht="13.5" thickBot="1" x14ac:dyDescent="0.3">
      <c r="A50" s="121" t="s">
        <v>15</v>
      </c>
      <c r="B50" s="122"/>
      <c r="C50" s="122"/>
      <c r="D50" s="122"/>
      <c r="E50" s="123"/>
      <c r="F50" s="1">
        <f t="shared" ref="F50:L50" si="8">F49</f>
        <v>14065</v>
      </c>
      <c r="G50" s="1">
        <f t="shared" si="8"/>
        <v>0</v>
      </c>
      <c r="H50" s="1">
        <f t="shared" si="8"/>
        <v>0</v>
      </c>
      <c r="I50" s="1">
        <f t="shared" si="8"/>
        <v>0</v>
      </c>
      <c r="J50" s="1">
        <f t="shared" si="8"/>
        <v>0</v>
      </c>
      <c r="K50" s="1">
        <f t="shared" si="8"/>
        <v>0</v>
      </c>
      <c r="L50" s="1">
        <f t="shared" si="8"/>
        <v>0</v>
      </c>
      <c r="M50" s="23"/>
    </row>
    <row r="51" spans="1:13" s="9" customFormat="1" ht="21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s="9" customFormat="1" ht="21.75" customHeight="1" thickBot="1" x14ac:dyDescent="0.3">
      <c r="A52" s="119" t="s">
        <v>28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</row>
    <row r="53" spans="1:13" s="9" customFormat="1" ht="71.25" x14ac:dyDescent="0.25">
      <c r="A53" s="10" t="s">
        <v>0</v>
      </c>
      <c r="B53" s="11" t="s">
        <v>1</v>
      </c>
      <c r="C53" s="11" t="s">
        <v>2</v>
      </c>
      <c r="D53" s="13" t="s">
        <v>3</v>
      </c>
      <c r="E53" s="13" t="s">
        <v>4</v>
      </c>
      <c r="F53" s="12" t="s">
        <v>47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39" thickBot="1" x14ac:dyDescent="0.3">
      <c r="A54" s="15">
        <v>44456</v>
      </c>
      <c r="B54" s="24" t="s">
        <v>48</v>
      </c>
      <c r="C54" s="24" t="s">
        <v>49</v>
      </c>
      <c r="D54" s="24" t="s">
        <v>50</v>
      </c>
      <c r="E54" s="19" t="s">
        <v>24</v>
      </c>
      <c r="F54" s="25">
        <v>14065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2" t="s">
        <v>29</v>
      </c>
    </row>
    <row r="55" spans="1:13" s="9" customFormat="1" ht="13.5" thickBot="1" x14ac:dyDescent="0.3">
      <c r="A55" s="121" t="s">
        <v>15</v>
      </c>
      <c r="B55" s="122"/>
      <c r="C55" s="122"/>
      <c r="D55" s="122"/>
      <c r="E55" s="123"/>
      <c r="F55" s="1">
        <f t="shared" ref="F55:L55" si="9">F54</f>
        <v>14065</v>
      </c>
      <c r="G55" s="1">
        <f t="shared" si="9"/>
        <v>0</v>
      </c>
      <c r="H55" s="1">
        <f t="shared" si="9"/>
        <v>0</v>
      </c>
      <c r="I55" s="1">
        <f t="shared" si="9"/>
        <v>0</v>
      </c>
      <c r="J55" s="1">
        <f t="shared" si="9"/>
        <v>0</v>
      </c>
      <c r="K55" s="1">
        <f t="shared" si="9"/>
        <v>0</v>
      </c>
      <c r="L55" s="1">
        <f t="shared" si="9"/>
        <v>0</v>
      </c>
      <c r="M55" s="23"/>
    </row>
    <row r="56" spans="1:13" s="9" customFormat="1" ht="21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13" s="9" customFormat="1" ht="21.75" customHeight="1" thickBot="1" x14ac:dyDescent="0.3">
      <c r="A57" s="119" t="s">
        <v>28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</row>
    <row r="58" spans="1:13" s="9" customFormat="1" ht="71.25" x14ac:dyDescent="0.25">
      <c r="A58" s="10" t="s">
        <v>0</v>
      </c>
      <c r="B58" s="11" t="s">
        <v>1</v>
      </c>
      <c r="C58" s="11" t="s">
        <v>2</v>
      </c>
      <c r="D58" s="13" t="s">
        <v>3</v>
      </c>
      <c r="E58" s="13" t="s">
        <v>4</v>
      </c>
      <c r="F58" s="12" t="s">
        <v>47</v>
      </c>
      <c r="G58" s="13" t="s">
        <v>5</v>
      </c>
      <c r="H58" s="13" t="s">
        <v>9</v>
      </c>
      <c r="I58" s="13" t="s">
        <v>10</v>
      </c>
      <c r="J58" s="13" t="s">
        <v>7</v>
      </c>
      <c r="K58" s="13" t="s">
        <v>8</v>
      </c>
      <c r="L58" s="12" t="s">
        <v>6</v>
      </c>
      <c r="M58" s="14" t="s">
        <v>16</v>
      </c>
    </row>
    <row r="59" spans="1:13" s="9" customFormat="1" ht="39" thickBot="1" x14ac:dyDescent="0.3">
      <c r="A59" s="15">
        <v>44455</v>
      </c>
      <c r="B59" s="24" t="s">
        <v>48</v>
      </c>
      <c r="C59" s="24" t="s">
        <v>49</v>
      </c>
      <c r="D59" s="24" t="s">
        <v>50</v>
      </c>
      <c r="E59" s="19" t="s">
        <v>24</v>
      </c>
      <c r="F59" s="25">
        <v>14065</v>
      </c>
      <c r="G59" s="20">
        <v>0</v>
      </c>
      <c r="H59" s="20">
        <v>0</v>
      </c>
      <c r="I59" s="21">
        <v>0</v>
      </c>
      <c r="J59" s="21">
        <v>0</v>
      </c>
      <c r="K59" s="21">
        <v>0</v>
      </c>
      <c r="L59" s="21">
        <v>0</v>
      </c>
      <c r="M59" s="22" t="s">
        <v>29</v>
      </c>
    </row>
    <row r="60" spans="1:13" s="9" customFormat="1" ht="13.5" thickBot="1" x14ac:dyDescent="0.3">
      <c r="A60" s="121" t="s">
        <v>15</v>
      </c>
      <c r="B60" s="122"/>
      <c r="C60" s="122"/>
      <c r="D60" s="122"/>
      <c r="E60" s="123"/>
      <c r="F60" s="1">
        <f t="shared" ref="F60:L60" si="10">F59</f>
        <v>14065</v>
      </c>
      <c r="G60" s="1">
        <f t="shared" si="10"/>
        <v>0</v>
      </c>
      <c r="H60" s="1">
        <f t="shared" si="10"/>
        <v>0</v>
      </c>
      <c r="I60" s="1">
        <f t="shared" si="10"/>
        <v>0</v>
      </c>
      <c r="J60" s="1">
        <f t="shared" si="10"/>
        <v>0</v>
      </c>
      <c r="K60" s="1">
        <f t="shared" si="10"/>
        <v>0</v>
      </c>
      <c r="L60" s="1">
        <f t="shared" si="10"/>
        <v>0</v>
      </c>
      <c r="M60" s="23"/>
    </row>
    <row r="61" spans="1:13" s="9" customFormat="1" ht="21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s="9" customFormat="1" ht="21.75" customHeight="1" thickBot="1" x14ac:dyDescent="0.3">
      <c r="A62" s="119" t="s">
        <v>28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s="9" customFormat="1" ht="71.25" x14ac:dyDescent="0.25">
      <c r="A63" s="10" t="s">
        <v>0</v>
      </c>
      <c r="B63" s="11" t="s">
        <v>1</v>
      </c>
      <c r="C63" s="11" t="s">
        <v>2</v>
      </c>
      <c r="D63" s="13" t="s">
        <v>3</v>
      </c>
      <c r="E63" s="13" t="s">
        <v>4</v>
      </c>
      <c r="F63" s="12" t="s">
        <v>47</v>
      </c>
      <c r="G63" s="13" t="s">
        <v>5</v>
      </c>
      <c r="H63" s="13" t="s">
        <v>9</v>
      </c>
      <c r="I63" s="13" t="s">
        <v>10</v>
      </c>
      <c r="J63" s="13" t="s">
        <v>7</v>
      </c>
      <c r="K63" s="13" t="s">
        <v>8</v>
      </c>
      <c r="L63" s="12" t="s">
        <v>6</v>
      </c>
      <c r="M63" s="14" t="s">
        <v>16</v>
      </c>
    </row>
    <row r="64" spans="1:13" s="9" customFormat="1" ht="39" thickBot="1" x14ac:dyDescent="0.3">
      <c r="A64" s="15">
        <v>44454</v>
      </c>
      <c r="B64" s="24" t="s">
        <v>48</v>
      </c>
      <c r="C64" s="24" t="s">
        <v>49</v>
      </c>
      <c r="D64" s="24" t="s">
        <v>50</v>
      </c>
      <c r="E64" s="19" t="s">
        <v>24</v>
      </c>
      <c r="F64" s="25">
        <v>14065</v>
      </c>
      <c r="G64" s="20">
        <v>0</v>
      </c>
      <c r="H64" s="20">
        <v>0</v>
      </c>
      <c r="I64" s="21">
        <v>0</v>
      </c>
      <c r="J64" s="21">
        <v>0</v>
      </c>
      <c r="K64" s="21">
        <v>0</v>
      </c>
      <c r="L64" s="21">
        <v>0</v>
      </c>
      <c r="M64" s="22" t="s">
        <v>29</v>
      </c>
    </row>
    <row r="65" spans="1:13" s="9" customFormat="1" ht="13.5" thickBot="1" x14ac:dyDescent="0.3">
      <c r="A65" s="121" t="s">
        <v>15</v>
      </c>
      <c r="B65" s="122"/>
      <c r="C65" s="122"/>
      <c r="D65" s="122"/>
      <c r="E65" s="123"/>
      <c r="F65" s="1">
        <f t="shared" ref="F65:L65" si="11">F64</f>
        <v>14065</v>
      </c>
      <c r="G65" s="1">
        <f t="shared" si="11"/>
        <v>0</v>
      </c>
      <c r="H65" s="1">
        <f t="shared" si="11"/>
        <v>0</v>
      </c>
      <c r="I65" s="1">
        <f t="shared" si="11"/>
        <v>0</v>
      </c>
      <c r="J65" s="1">
        <f t="shared" si="11"/>
        <v>0</v>
      </c>
      <c r="K65" s="1">
        <f t="shared" si="11"/>
        <v>0</v>
      </c>
      <c r="L65" s="1">
        <f t="shared" si="11"/>
        <v>0</v>
      </c>
      <c r="M65" s="23"/>
    </row>
    <row r="66" spans="1:13" s="9" customFormat="1" ht="21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13" s="9" customFormat="1" ht="21.75" customHeight="1" thickBot="1" x14ac:dyDescent="0.3">
      <c r="A67" s="119" t="s">
        <v>28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</row>
    <row r="68" spans="1:13" s="9" customFormat="1" ht="71.25" x14ac:dyDescent="0.25">
      <c r="A68" s="10" t="s">
        <v>0</v>
      </c>
      <c r="B68" s="11" t="s">
        <v>1</v>
      </c>
      <c r="C68" s="11" t="s">
        <v>2</v>
      </c>
      <c r="D68" s="13" t="s">
        <v>3</v>
      </c>
      <c r="E68" s="13" t="s">
        <v>4</v>
      </c>
      <c r="F68" s="12" t="s">
        <v>47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s="9" customFormat="1" ht="39" thickBot="1" x14ac:dyDescent="0.3">
      <c r="A69" s="15">
        <v>44453</v>
      </c>
      <c r="B69" s="24" t="s">
        <v>48</v>
      </c>
      <c r="C69" s="24" t="s">
        <v>49</v>
      </c>
      <c r="D69" s="24" t="s">
        <v>50</v>
      </c>
      <c r="E69" s="19" t="s">
        <v>24</v>
      </c>
      <c r="F69" s="25">
        <v>14065</v>
      </c>
      <c r="G69" s="20">
        <v>0</v>
      </c>
      <c r="H69" s="20">
        <v>0</v>
      </c>
      <c r="I69" s="21">
        <v>0</v>
      </c>
      <c r="J69" s="21">
        <v>0</v>
      </c>
      <c r="K69" s="21">
        <v>0</v>
      </c>
      <c r="L69" s="21">
        <v>0</v>
      </c>
      <c r="M69" s="22" t="s">
        <v>29</v>
      </c>
    </row>
    <row r="70" spans="1:13" s="9" customFormat="1" ht="13.5" thickBot="1" x14ac:dyDescent="0.3">
      <c r="A70" s="121" t="s">
        <v>15</v>
      </c>
      <c r="B70" s="122"/>
      <c r="C70" s="122"/>
      <c r="D70" s="122"/>
      <c r="E70" s="123"/>
      <c r="F70" s="1">
        <f t="shared" ref="F70:L70" si="12">F69</f>
        <v>14065</v>
      </c>
      <c r="G70" s="1">
        <f t="shared" si="12"/>
        <v>0</v>
      </c>
      <c r="H70" s="1">
        <f t="shared" si="12"/>
        <v>0</v>
      </c>
      <c r="I70" s="1">
        <f t="shared" si="12"/>
        <v>0</v>
      </c>
      <c r="J70" s="1">
        <f t="shared" si="12"/>
        <v>0</v>
      </c>
      <c r="K70" s="1">
        <f t="shared" si="12"/>
        <v>0</v>
      </c>
      <c r="L70" s="1">
        <f t="shared" si="12"/>
        <v>0</v>
      </c>
      <c r="M70" s="23"/>
    </row>
    <row r="71" spans="1:13" s="9" customFormat="1" ht="21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s="9" customFormat="1" ht="21.75" customHeight="1" thickBot="1" x14ac:dyDescent="0.3">
      <c r="A72" s="119" t="s">
        <v>28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3" s="9" customFormat="1" ht="71.25" x14ac:dyDescent="0.25">
      <c r="A73" s="10" t="s">
        <v>0</v>
      </c>
      <c r="B73" s="11" t="s">
        <v>1</v>
      </c>
      <c r="C73" s="11" t="s">
        <v>2</v>
      </c>
      <c r="D73" s="13" t="s">
        <v>3</v>
      </c>
      <c r="E73" s="13" t="s">
        <v>4</v>
      </c>
      <c r="F73" s="12" t="s">
        <v>47</v>
      </c>
      <c r="G73" s="13" t="s">
        <v>5</v>
      </c>
      <c r="H73" s="13" t="s">
        <v>9</v>
      </c>
      <c r="I73" s="13" t="s">
        <v>10</v>
      </c>
      <c r="J73" s="13" t="s">
        <v>7</v>
      </c>
      <c r="K73" s="13" t="s">
        <v>8</v>
      </c>
      <c r="L73" s="12" t="s">
        <v>6</v>
      </c>
      <c r="M73" s="14" t="s">
        <v>16</v>
      </c>
    </row>
    <row r="74" spans="1:13" s="9" customFormat="1" ht="39" thickBot="1" x14ac:dyDescent="0.3">
      <c r="A74" s="15">
        <v>44452</v>
      </c>
      <c r="B74" s="24" t="s">
        <v>48</v>
      </c>
      <c r="C74" s="24" t="s">
        <v>49</v>
      </c>
      <c r="D74" s="24" t="s">
        <v>50</v>
      </c>
      <c r="E74" s="19" t="s">
        <v>24</v>
      </c>
      <c r="F74" s="25">
        <v>14065</v>
      </c>
      <c r="G74" s="20">
        <v>0</v>
      </c>
      <c r="H74" s="20">
        <v>0</v>
      </c>
      <c r="I74" s="21">
        <v>0</v>
      </c>
      <c r="J74" s="21">
        <v>0</v>
      </c>
      <c r="K74" s="21">
        <v>0</v>
      </c>
      <c r="L74" s="21">
        <v>0</v>
      </c>
      <c r="M74" s="22" t="s">
        <v>29</v>
      </c>
    </row>
    <row r="75" spans="1:13" s="9" customFormat="1" ht="13.5" thickBot="1" x14ac:dyDescent="0.3">
      <c r="A75" s="121" t="s">
        <v>15</v>
      </c>
      <c r="B75" s="122"/>
      <c r="C75" s="122"/>
      <c r="D75" s="122"/>
      <c r="E75" s="123"/>
      <c r="F75" s="1">
        <f t="shared" ref="F75:L75" si="13">F74</f>
        <v>14065</v>
      </c>
      <c r="G75" s="1">
        <f t="shared" si="13"/>
        <v>0</v>
      </c>
      <c r="H75" s="1">
        <f t="shared" si="13"/>
        <v>0</v>
      </c>
      <c r="I75" s="1">
        <f t="shared" si="13"/>
        <v>0</v>
      </c>
      <c r="J75" s="1">
        <f t="shared" si="13"/>
        <v>0</v>
      </c>
      <c r="K75" s="1">
        <f t="shared" si="13"/>
        <v>0</v>
      </c>
      <c r="L75" s="1">
        <f t="shared" si="13"/>
        <v>0</v>
      </c>
      <c r="M75" s="23"/>
    </row>
    <row r="76" spans="1:13" s="9" customFormat="1" ht="21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s="9" customFormat="1" ht="21.75" customHeight="1" thickBot="1" x14ac:dyDescent="0.3">
      <c r="A77" s="119" t="s">
        <v>28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</row>
    <row r="78" spans="1:13" s="9" customFormat="1" ht="71.25" x14ac:dyDescent="0.25">
      <c r="A78" s="10" t="s">
        <v>0</v>
      </c>
      <c r="B78" s="11" t="s">
        <v>1</v>
      </c>
      <c r="C78" s="11" t="s">
        <v>2</v>
      </c>
      <c r="D78" s="13" t="s">
        <v>3</v>
      </c>
      <c r="E78" s="13" t="s">
        <v>4</v>
      </c>
      <c r="F78" s="12" t="s">
        <v>47</v>
      </c>
      <c r="G78" s="13" t="s">
        <v>5</v>
      </c>
      <c r="H78" s="13" t="s">
        <v>9</v>
      </c>
      <c r="I78" s="13" t="s">
        <v>10</v>
      </c>
      <c r="J78" s="13" t="s">
        <v>7</v>
      </c>
      <c r="K78" s="13" t="s">
        <v>8</v>
      </c>
      <c r="L78" s="12" t="s">
        <v>6</v>
      </c>
      <c r="M78" s="14" t="s">
        <v>16</v>
      </c>
    </row>
    <row r="79" spans="1:13" s="9" customFormat="1" ht="39" thickBot="1" x14ac:dyDescent="0.3">
      <c r="A79" s="15">
        <v>44448</v>
      </c>
      <c r="B79" s="24" t="s">
        <v>48</v>
      </c>
      <c r="C79" s="24" t="s">
        <v>49</v>
      </c>
      <c r="D79" s="24" t="s">
        <v>50</v>
      </c>
      <c r="E79" s="19" t="s">
        <v>24</v>
      </c>
      <c r="F79" s="25">
        <v>14065</v>
      </c>
      <c r="G79" s="20">
        <v>0</v>
      </c>
      <c r="H79" s="20">
        <v>0</v>
      </c>
      <c r="I79" s="21">
        <v>0</v>
      </c>
      <c r="J79" s="21">
        <v>0</v>
      </c>
      <c r="K79" s="21">
        <v>0</v>
      </c>
      <c r="L79" s="21">
        <v>0</v>
      </c>
      <c r="M79" s="22" t="s">
        <v>29</v>
      </c>
    </row>
    <row r="80" spans="1:13" s="9" customFormat="1" ht="13.5" thickBot="1" x14ac:dyDescent="0.3">
      <c r="A80" s="121" t="s">
        <v>15</v>
      </c>
      <c r="B80" s="122"/>
      <c r="C80" s="122"/>
      <c r="D80" s="122"/>
      <c r="E80" s="123"/>
      <c r="F80" s="1">
        <f t="shared" ref="F80:L80" si="14">F79</f>
        <v>14065</v>
      </c>
      <c r="G80" s="1">
        <f t="shared" si="14"/>
        <v>0</v>
      </c>
      <c r="H80" s="1">
        <f t="shared" si="14"/>
        <v>0</v>
      </c>
      <c r="I80" s="1">
        <f t="shared" si="14"/>
        <v>0</v>
      </c>
      <c r="J80" s="1">
        <f t="shared" si="14"/>
        <v>0</v>
      </c>
      <c r="K80" s="1">
        <f t="shared" si="14"/>
        <v>0</v>
      </c>
      <c r="L80" s="1">
        <f t="shared" si="14"/>
        <v>0</v>
      </c>
      <c r="M80" s="23"/>
    </row>
    <row r="81" spans="1:13" s="9" customFormat="1" ht="21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s="9" customFormat="1" ht="21.75" customHeight="1" thickBot="1" x14ac:dyDescent="0.3">
      <c r="A82" s="119" t="s">
        <v>28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</row>
    <row r="83" spans="1:13" s="9" customFormat="1" ht="71.25" x14ac:dyDescent="0.25">
      <c r="A83" s="10" t="s">
        <v>0</v>
      </c>
      <c r="B83" s="11" t="s">
        <v>1</v>
      </c>
      <c r="C83" s="11" t="s">
        <v>2</v>
      </c>
      <c r="D83" s="13" t="s">
        <v>3</v>
      </c>
      <c r="E83" s="13" t="s">
        <v>4</v>
      </c>
      <c r="F83" s="12" t="s">
        <v>47</v>
      </c>
      <c r="G83" s="13" t="s">
        <v>5</v>
      </c>
      <c r="H83" s="13" t="s">
        <v>9</v>
      </c>
      <c r="I83" s="13" t="s">
        <v>10</v>
      </c>
      <c r="J83" s="13" t="s">
        <v>7</v>
      </c>
      <c r="K83" s="13" t="s">
        <v>8</v>
      </c>
      <c r="L83" s="12" t="s">
        <v>6</v>
      </c>
      <c r="M83" s="14" t="s">
        <v>16</v>
      </c>
    </row>
    <row r="84" spans="1:13" s="9" customFormat="1" ht="39" thickBot="1" x14ac:dyDescent="0.3">
      <c r="A84" s="15">
        <v>44447</v>
      </c>
      <c r="B84" s="24" t="s">
        <v>48</v>
      </c>
      <c r="C84" s="24" t="s">
        <v>49</v>
      </c>
      <c r="D84" s="24" t="s">
        <v>50</v>
      </c>
      <c r="E84" s="19" t="s">
        <v>24</v>
      </c>
      <c r="F84" s="25">
        <v>14065</v>
      </c>
      <c r="G84" s="20">
        <v>0</v>
      </c>
      <c r="H84" s="20">
        <v>0</v>
      </c>
      <c r="I84" s="21">
        <v>0</v>
      </c>
      <c r="J84" s="21">
        <v>0</v>
      </c>
      <c r="K84" s="21">
        <v>0</v>
      </c>
      <c r="L84" s="21">
        <v>0</v>
      </c>
      <c r="M84" s="22" t="s">
        <v>29</v>
      </c>
    </row>
    <row r="85" spans="1:13" s="9" customFormat="1" ht="13.5" thickBot="1" x14ac:dyDescent="0.3">
      <c r="A85" s="121" t="s">
        <v>15</v>
      </c>
      <c r="B85" s="122"/>
      <c r="C85" s="122"/>
      <c r="D85" s="122"/>
      <c r="E85" s="123"/>
      <c r="F85" s="1">
        <f t="shared" ref="F85:L85" si="15">F84</f>
        <v>14065</v>
      </c>
      <c r="G85" s="1">
        <f t="shared" si="15"/>
        <v>0</v>
      </c>
      <c r="H85" s="1">
        <f t="shared" si="15"/>
        <v>0</v>
      </c>
      <c r="I85" s="1">
        <f t="shared" si="15"/>
        <v>0</v>
      </c>
      <c r="J85" s="1">
        <f t="shared" si="15"/>
        <v>0</v>
      </c>
      <c r="K85" s="1">
        <f t="shared" si="15"/>
        <v>0</v>
      </c>
      <c r="L85" s="1">
        <f t="shared" si="15"/>
        <v>0</v>
      </c>
      <c r="M85" s="23"/>
    </row>
    <row r="86" spans="1:13" s="9" customFormat="1" ht="21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1:13" s="9" customFormat="1" ht="21.75" customHeight="1" thickBot="1" x14ac:dyDescent="0.3">
      <c r="A87" s="119" t="s">
        <v>28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13" s="9" customFormat="1" ht="71.25" x14ac:dyDescent="0.25">
      <c r="A88" s="10" t="s">
        <v>0</v>
      </c>
      <c r="B88" s="11" t="s">
        <v>1</v>
      </c>
      <c r="C88" s="11" t="s">
        <v>2</v>
      </c>
      <c r="D88" s="13" t="s">
        <v>3</v>
      </c>
      <c r="E88" s="13" t="s">
        <v>4</v>
      </c>
      <c r="F88" s="12" t="s">
        <v>47</v>
      </c>
      <c r="G88" s="13" t="s">
        <v>5</v>
      </c>
      <c r="H88" s="13" t="s">
        <v>9</v>
      </c>
      <c r="I88" s="13" t="s">
        <v>10</v>
      </c>
      <c r="J88" s="13" t="s">
        <v>7</v>
      </c>
      <c r="K88" s="13" t="s">
        <v>8</v>
      </c>
      <c r="L88" s="12" t="s">
        <v>6</v>
      </c>
      <c r="M88" s="14" t="s">
        <v>16</v>
      </c>
    </row>
    <row r="89" spans="1:13" s="9" customFormat="1" ht="39" thickBot="1" x14ac:dyDescent="0.3">
      <c r="A89" s="15">
        <v>44446</v>
      </c>
      <c r="B89" s="24" t="s">
        <v>48</v>
      </c>
      <c r="C89" s="24" t="s">
        <v>49</v>
      </c>
      <c r="D89" s="24" t="s">
        <v>50</v>
      </c>
      <c r="E89" s="19" t="s">
        <v>24</v>
      </c>
      <c r="F89" s="25">
        <v>14065</v>
      </c>
      <c r="G89" s="20">
        <v>0</v>
      </c>
      <c r="H89" s="20">
        <v>0</v>
      </c>
      <c r="I89" s="21">
        <v>0</v>
      </c>
      <c r="J89" s="21">
        <v>0</v>
      </c>
      <c r="K89" s="21">
        <v>0</v>
      </c>
      <c r="L89" s="21">
        <v>0</v>
      </c>
      <c r="M89" s="22" t="s">
        <v>29</v>
      </c>
    </row>
    <row r="90" spans="1:13" s="9" customFormat="1" ht="13.5" thickBot="1" x14ac:dyDescent="0.3">
      <c r="A90" s="121" t="s">
        <v>15</v>
      </c>
      <c r="B90" s="122"/>
      <c r="C90" s="122"/>
      <c r="D90" s="122"/>
      <c r="E90" s="123"/>
      <c r="F90" s="1">
        <f t="shared" ref="F90:L90" si="16">F89</f>
        <v>14065</v>
      </c>
      <c r="G90" s="1">
        <f t="shared" si="16"/>
        <v>0</v>
      </c>
      <c r="H90" s="1">
        <f t="shared" si="16"/>
        <v>0</v>
      </c>
      <c r="I90" s="1">
        <f t="shared" si="16"/>
        <v>0</v>
      </c>
      <c r="J90" s="1">
        <f t="shared" si="16"/>
        <v>0</v>
      </c>
      <c r="K90" s="1">
        <f t="shared" si="16"/>
        <v>0</v>
      </c>
      <c r="L90" s="1">
        <f t="shared" si="16"/>
        <v>0</v>
      </c>
      <c r="M90" s="23"/>
    </row>
    <row r="91" spans="1:13" s="9" customFormat="1" ht="21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s="9" customFormat="1" ht="21.75" customHeight="1" thickBot="1" x14ac:dyDescent="0.3">
      <c r="A92" s="119" t="s">
        <v>28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13" s="9" customFormat="1" ht="71.25" x14ac:dyDescent="0.25">
      <c r="A93" s="10" t="s">
        <v>0</v>
      </c>
      <c r="B93" s="11" t="s">
        <v>1</v>
      </c>
      <c r="C93" s="11" t="s">
        <v>2</v>
      </c>
      <c r="D93" s="13" t="s">
        <v>3</v>
      </c>
      <c r="E93" s="13" t="s">
        <v>4</v>
      </c>
      <c r="F93" s="12" t="s">
        <v>47</v>
      </c>
      <c r="G93" s="13" t="s">
        <v>5</v>
      </c>
      <c r="H93" s="13" t="s">
        <v>9</v>
      </c>
      <c r="I93" s="13" t="s">
        <v>10</v>
      </c>
      <c r="J93" s="13" t="s">
        <v>7</v>
      </c>
      <c r="K93" s="13" t="s">
        <v>8</v>
      </c>
      <c r="L93" s="12" t="s">
        <v>6</v>
      </c>
      <c r="M93" s="14" t="s">
        <v>16</v>
      </c>
    </row>
    <row r="94" spans="1:13" s="9" customFormat="1" ht="39" thickBot="1" x14ac:dyDescent="0.3">
      <c r="A94" s="15">
        <v>44445</v>
      </c>
      <c r="B94" s="24" t="s">
        <v>48</v>
      </c>
      <c r="C94" s="24" t="s">
        <v>49</v>
      </c>
      <c r="D94" s="24" t="s">
        <v>50</v>
      </c>
      <c r="E94" s="19" t="s">
        <v>24</v>
      </c>
      <c r="F94" s="25">
        <v>14065</v>
      </c>
      <c r="G94" s="20">
        <v>0</v>
      </c>
      <c r="H94" s="20">
        <v>0</v>
      </c>
      <c r="I94" s="21">
        <v>0</v>
      </c>
      <c r="J94" s="21">
        <v>0</v>
      </c>
      <c r="K94" s="21">
        <v>0</v>
      </c>
      <c r="L94" s="21">
        <v>0</v>
      </c>
      <c r="M94" s="22" t="s">
        <v>29</v>
      </c>
    </row>
    <row r="95" spans="1:13" s="9" customFormat="1" ht="13.5" thickBot="1" x14ac:dyDescent="0.3">
      <c r="A95" s="121" t="s">
        <v>15</v>
      </c>
      <c r="B95" s="122"/>
      <c r="C95" s="122"/>
      <c r="D95" s="122"/>
      <c r="E95" s="123"/>
      <c r="F95" s="1">
        <f t="shared" ref="F95:L95" si="17">F94</f>
        <v>14065</v>
      </c>
      <c r="G95" s="1">
        <f t="shared" si="17"/>
        <v>0</v>
      </c>
      <c r="H95" s="1">
        <f t="shared" si="17"/>
        <v>0</v>
      </c>
      <c r="I95" s="1">
        <f t="shared" si="17"/>
        <v>0</v>
      </c>
      <c r="J95" s="1">
        <f t="shared" si="17"/>
        <v>0</v>
      </c>
      <c r="K95" s="1">
        <f t="shared" si="17"/>
        <v>0</v>
      </c>
      <c r="L95" s="1">
        <f t="shared" si="17"/>
        <v>0</v>
      </c>
      <c r="M95" s="23"/>
    </row>
    <row r="96" spans="1:13" s="9" customFormat="1" ht="21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1:13" s="9" customFormat="1" ht="21.75" customHeight="1" thickBot="1" x14ac:dyDescent="0.3">
      <c r="A97" s="119" t="s">
        <v>28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  <row r="98" spans="1:13" s="9" customFormat="1" ht="71.25" x14ac:dyDescent="0.25">
      <c r="A98" s="10" t="s">
        <v>0</v>
      </c>
      <c r="B98" s="11" t="s">
        <v>1</v>
      </c>
      <c r="C98" s="11" t="s">
        <v>2</v>
      </c>
      <c r="D98" s="13" t="s">
        <v>3</v>
      </c>
      <c r="E98" s="13" t="s">
        <v>4</v>
      </c>
      <c r="F98" s="12" t="s">
        <v>47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s="9" customFormat="1" ht="39" thickBot="1" x14ac:dyDescent="0.3">
      <c r="A99" s="15">
        <v>44442</v>
      </c>
      <c r="B99" s="24" t="s">
        <v>48</v>
      </c>
      <c r="C99" s="24" t="s">
        <v>49</v>
      </c>
      <c r="D99" s="24" t="s">
        <v>50</v>
      </c>
      <c r="E99" s="19" t="s">
        <v>24</v>
      </c>
      <c r="F99" s="25">
        <v>14065</v>
      </c>
      <c r="G99" s="20">
        <v>0</v>
      </c>
      <c r="H99" s="20">
        <v>0</v>
      </c>
      <c r="I99" s="21">
        <v>0</v>
      </c>
      <c r="J99" s="21">
        <v>0</v>
      </c>
      <c r="K99" s="21">
        <v>0</v>
      </c>
      <c r="L99" s="21">
        <v>0</v>
      </c>
      <c r="M99" s="22" t="s">
        <v>29</v>
      </c>
    </row>
    <row r="100" spans="1:13" s="9" customFormat="1" ht="13.5" thickBot="1" x14ac:dyDescent="0.3">
      <c r="A100" s="121" t="s">
        <v>15</v>
      </c>
      <c r="B100" s="122"/>
      <c r="C100" s="122"/>
      <c r="D100" s="122"/>
      <c r="E100" s="123"/>
      <c r="F100" s="1">
        <f t="shared" ref="F100:L100" si="18">F99</f>
        <v>14065</v>
      </c>
      <c r="G100" s="1">
        <f t="shared" si="18"/>
        <v>0</v>
      </c>
      <c r="H100" s="1">
        <f t="shared" si="18"/>
        <v>0</v>
      </c>
      <c r="I100" s="1">
        <f t="shared" si="18"/>
        <v>0</v>
      </c>
      <c r="J100" s="1">
        <f t="shared" si="18"/>
        <v>0</v>
      </c>
      <c r="K100" s="1">
        <f t="shared" si="18"/>
        <v>0</v>
      </c>
      <c r="L100" s="1">
        <f t="shared" si="18"/>
        <v>0</v>
      </c>
      <c r="M100" s="23"/>
    </row>
    <row r="101" spans="1:13" s="9" customFormat="1" ht="21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s="9" customFormat="1" ht="21.75" customHeight="1" thickBot="1" x14ac:dyDescent="0.3">
      <c r="A102" s="119" t="s">
        <v>28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</row>
    <row r="103" spans="1:13" s="9" customFormat="1" ht="71.25" x14ac:dyDescent="0.25">
      <c r="A103" s="10" t="s">
        <v>0</v>
      </c>
      <c r="B103" s="11" t="s">
        <v>1</v>
      </c>
      <c r="C103" s="11" t="s">
        <v>2</v>
      </c>
      <c r="D103" s="13" t="s">
        <v>3</v>
      </c>
      <c r="E103" s="13" t="s">
        <v>4</v>
      </c>
      <c r="F103" s="12" t="s">
        <v>47</v>
      </c>
      <c r="G103" s="13" t="s">
        <v>5</v>
      </c>
      <c r="H103" s="13" t="s">
        <v>9</v>
      </c>
      <c r="I103" s="13" t="s">
        <v>10</v>
      </c>
      <c r="J103" s="13" t="s">
        <v>7</v>
      </c>
      <c r="K103" s="13" t="s">
        <v>8</v>
      </c>
      <c r="L103" s="12" t="s">
        <v>6</v>
      </c>
      <c r="M103" s="14" t="s">
        <v>16</v>
      </c>
    </row>
    <row r="104" spans="1:13" s="9" customFormat="1" ht="39" thickBot="1" x14ac:dyDescent="0.3">
      <c r="A104" s="15">
        <v>44441</v>
      </c>
      <c r="B104" s="24" t="s">
        <v>48</v>
      </c>
      <c r="C104" s="24" t="s">
        <v>49</v>
      </c>
      <c r="D104" s="24" t="s">
        <v>50</v>
      </c>
      <c r="E104" s="19" t="s">
        <v>24</v>
      </c>
      <c r="F104" s="25">
        <v>14065</v>
      </c>
      <c r="G104" s="20">
        <v>0</v>
      </c>
      <c r="H104" s="20">
        <v>0</v>
      </c>
      <c r="I104" s="21">
        <v>0</v>
      </c>
      <c r="J104" s="21">
        <v>0</v>
      </c>
      <c r="K104" s="21">
        <v>0</v>
      </c>
      <c r="L104" s="21">
        <v>0</v>
      </c>
      <c r="M104" s="22" t="s">
        <v>29</v>
      </c>
    </row>
    <row r="105" spans="1:13" s="9" customFormat="1" ht="13.5" thickBot="1" x14ac:dyDescent="0.3">
      <c r="A105" s="121" t="s">
        <v>15</v>
      </c>
      <c r="B105" s="122"/>
      <c r="C105" s="122"/>
      <c r="D105" s="122"/>
      <c r="E105" s="123"/>
      <c r="F105" s="1">
        <f t="shared" ref="F105:L105" si="19">F104</f>
        <v>14065</v>
      </c>
      <c r="G105" s="1">
        <f t="shared" si="19"/>
        <v>0</v>
      </c>
      <c r="H105" s="1">
        <f t="shared" si="19"/>
        <v>0</v>
      </c>
      <c r="I105" s="1">
        <f t="shared" si="19"/>
        <v>0</v>
      </c>
      <c r="J105" s="1">
        <f t="shared" si="19"/>
        <v>0</v>
      </c>
      <c r="K105" s="1">
        <f t="shared" si="19"/>
        <v>0</v>
      </c>
      <c r="L105" s="1">
        <f t="shared" si="19"/>
        <v>0</v>
      </c>
      <c r="M105" s="23"/>
    </row>
    <row r="106" spans="1:13" s="9" customFormat="1" ht="21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1:13" s="9" customFormat="1" ht="21.75" customHeight="1" thickBot="1" x14ac:dyDescent="0.3">
      <c r="A107" s="119" t="s">
        <v>28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</row>
    <row r="108" spans="1:13" s="9" customFormat="1" ht="71.25" x14ac:dyDescent="0.25">
      <c r="A108" s="10" t="s">
        <v>0</v>
      </c>
      <c r="B108" s="11" t="s">
        <v>1</v>
      </c>
      <c r="C108" s="11" t="s">
        <v>2</v>
      </c>
      <c r="D108" s="13" t="s">
        <v>3</v>
      </c>
      <c r="E108" s="13" t="s">
        <v>4</v>
      </c>
      <c r="F108" s="12" t="s">
        <v>47</v>
      </c>
      <c r="G108" s="13" t="s">
        <v>5</v>
      </c>
      <c r="H108" s="13" t="s">
        <v>9</v>
      </c>
      <c r="I108" s="13" t="s">
        <v>10</v>
      </c>
      <c r="J108" s="13" t="s">
        <v>7</v>
      </c>
      <c r="K108" s="13" t="s">
        <v>8</v>
      </c>
      <c r="L108" s="12" t="s">
        <v>6</v>
      </c>
      <c r="M108" s="14" t="s">
        <v>16</v>
      </c>
    </row>
    <row r="109" spans="1:13" s="9" customFormat="1" ht="39" thickBot="1" x14ac:dyDescent="0.3">
      <c r="A109" s="15">
        <v>44440</v>
      </c>
      <c r="B109" s="24" t="s">
        <v>48</v>
      </c>
      <c r="C109" s="24" t="s">
        <v>49</v>
      </c>
      <c r="D109" s="24" t="s">
        <v>50</v>
      </c>
      <c r="E109" s="19" t="s">
        <v>24</v>
      </c>
      <c r="F109" s="25">
        <v>14065</v>
      </c>
      <c r="G109" s="20">
        <v>0</v>
      </c>
      <c r="H109" s="20">
        <v>0</v>
      </c>
      <c r="I109" s="21">
        <v>0</v>
      </c>
      <c r="J109" s="21">
        <v>0</v>
      </c>
      <c r="K109" s="21">
        <v>0</v>
      </c>
      <c r="L109" s="21">
        <v>0</v>
      </c>
      <c r="M109" s="22" t="s">
        <v>29</v>
      </c>
    </row>
    <row r="110" spans="1:13" s="9" customFormat="1" ht="13.5" thickBot="1" x14ac:dyDescent="0.3">
      <c r="A110" s="121" t="s">
        <v>15</v>
      </c>
      <c r="B110" s="122"/>
      <c r="C110" s="122"/>
      <c r="D110" s="122"/>
      <c r="E110" s="123"/>
      <c r="F110" s="1">
        <f t="shared" ref="F110:L110" si="20">F109</f>
        <v>14065</v>
      </c>
      <c r="G110" s="1">
        <f t="shared" si="20"/>
        <v>0</v>
      </c>
      <c r="H110" s="1">
        <f t="shared" si="20"/>
        <v>0</v>
      </c>
      <c r="I110" s="1">
        <f t="shared" si="20"/>
        <v>0</v>
      </c>
      <c r="J110" s="1">
        <f t="shared" si="20"/>
        <v>0</v>
      </c>
      <c r="K110" s="1">
        <f t="shared" si="20"/>
        <v>0</v>
      </c>
      <c r="L110" s="1">
        <f t="shared" si="20"/>
        <v>0</v>
      </c>
      <c r="M110" s="23"/>
    </row>
    <row r="111" spans="1:13" s="9" customFormat="1" ht="21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</sheetData>
  <mergeCells count="43">
    <mergeCell ref="A75:E75"/>
    <mergeCell ref="A60:E60"/>
    <mergeCell ref="A7:M7"/>
    <mergeCell ref="A10:E10"/>
    <mergeCell ref="A52:M52"/>
    <mergeCell ref="A55:E55"/>
    <mergeCell ref="A62:M62"/>
    <mergeCell ref="A65:E65"/>
    <mergeCell ref="A72:M72"/>
    <mergeCell ref="A67:M67"/>
    <mergeCell ref="A70:E70"/>
    <mergeCell ref="A40:E40"/>
    <mergeCell ref="A20:E20"/>
    <mergeCell ref="A107:M107"/>
    <mergeCell ref="A110:E110"/>
    <mergeCell ref="A102:M102"/>
    <mergeCell ref="A105:E105"/>
    <mergeCell ref="A97:M97"/>
    <mergeCell ref="A100:E100"/>
    <mergeCell ref="A95:E95"/>
    <mergeCell ref="A87:M87"/>
    <mergeCell ref="A90:E90"/>
    <mergeCell ref="A82:M82"/>
    <mergeCell ref="A85:E85"/>
    <mergeCell ref="A92:M92"/>
    <mergeCell ref="A77:M77"/>
    <mergeCell ref="A80:E80"/>
    <mergeCell ref="A47:M47"/>
    <mergeCell ref="A50:E50"/>
    <mergeCell ref="A5:M5"/>
    <mergeCell ref="A57:M57"/>
    <mergeCell ref="A32:M32"/>
    <mergeCell ref="A35:E35"/>
    <mergeCell ref="A27:M27"/>
    <mergeCell ref="A30:E30"/>
    <mergeCell ref="A22:M22"/>
    <mergeCell ref="A25:E25"/>
    <mergeCell ref="A17:M17"/>
    <mergeCell ref="A12:M12"/>
    <mergeCell ref="A15:E15"/>
    <mergeCell ref="A42:M42"/>
    <mergeCell ref="A45:E45"/>
    <mergeCell ref="A37:M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Normal="100" workbookViewId="0">
      <selection activeCell="A9" sqref="A9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5.75" thickBot="1" x14ac:dyDescent="0.3">
      <c r="A4" s="124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6" s="43" customFormat="1" ht="15.75" thickBot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6" s="43" customFormat="1" ht="29.25" thickBot="1" x14ac:dyDescent="0.3">
      <c r="A6" s="6" t="s">
        <v>31</v>
      </c>
      <c r="B6" s="7" t="s">
        <v>1</v>
      </c>
      <c r="C6" s="7" t="s">
        <v>2</v>
      </c>
      <c r="D6" s="7" t="s">
        <v>32</v>
      </c>
      <c r="E6" s="34" t="s">
        <v>33</v>
      </c>
      <c r="F6" s="128" t="s">
        <v>34</v>
      </c>
      <c r="G6" s="129"/>
      <c r="H6" s="129"/>
      <c r="I6" s="129"/>
      <c r="J6" s="129"/>
      <c r="K6" s="129"/>
      <c r="L6" s="129"/>
      <c r="M6" s="130"/>
    </row>
    <row r="7" spans="1:16" s="43" customFormat="1" ht="28.5" x14ac:dyDescent="0.25">
      <c r="A7" s="15">
        <v>44469</v>
      </c>
      <c r="B7" s="35" t="s">
        <v>35</v>
      </c>
      <c r="C7" s="131" t="s">
        <v>36</v>
      </c>
      <c r="D7" s="131" t="s">
        <v>37</v>
      </c>
      <c r="E7" s="134" t="s">
        <v>38</v>
      </c>
      <c r="F7" s="137">
        <v>758</v>
      </c>
      <c r="G7" s="138"/>
      <c r="H7" s="138"/>
      <c r="I7" s="138"/>
      <c r="J7" s="138"/>
      <c r="K7" s="138"/>
      <c r="L7" s="138"/>
      <c r="M7" s="139"/>
    </row>
    <row r="8" spans="1:16" s="43" customFormat="1" ht="28.5" x14ac:dyDescent="0.25">
      <c r="A8" s="15">
        <v>44469</v>
      </c>
      <c r="B8" s="36" t="s">
        <v>39</v>
      </c>
      <c r="C8" s="132"/>
      <c r="D8" s="132"/>
      <c r="E8" s="135"/>
      <c r="F8" s="140">
        <v>953</v>
      </c>
      <c r="G8" s="141"/>
      <c r="H8" s="141"/>
      <c r="I8" s="141"/>
      <c r="J8" s="141"/>
      <c r="K8" s="141"/>
      <c r="L8" s="141"/>
      <c r="M8" s="142"/>
    </row>
    <row r="9" spans="1:16" s="43" customFormat="1" ht="29.25" thickBot="1" x14ac:dyDescent="0.3">
      <c r="A9" s="15">
        <v>44469</v>
      </c>
      <c r="B9" s="36" t="s">
        <v>40</v>
      </c>
      <c r="C9" s="133"/>
      <c r="D9" s="133"/>
      <c r="E9" s="136"/>
      <c r="F9" s="143">
        <v>217</v>
      </c>
      <c r="G9" s="144"/>
      <c r="H9" s="144"/>
      <c r="I9" s="144"/>
      <c r="J9" s="144"/>
      <c r="K9" s="144"/>
      <c r="L9" s="144"/>
      <c r="M9" s="145"/>
    </row>
    <row r="10" spans="1:16" s="43" customFormat="1" ht="15.75" thickBot="1" x14ac:dyDescent="0.3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6" s="43" customFormat="1" ht="29.25" thickBot="1" x14ac:dyDescent="0.3">
      <c r="A11" s="6" t="s">
        <v>31</v>
      </c>
      <c r="B11" s="7" t="s">
        <v>1</v>
      </c>
      <c r="C11" s="7" t="s">
        <v>2</v>
      </c>
      <c r="D11" s="7" t="s">
        <v>32</v>
      </c>
      <c r="E11" s="34" t="s">
        <v>33</v>
      </c>
      <c r="F11" s="128" t="s">
        <v>34</v>
      </c>
      <c r="G11" s="129"/>
      <c r="H11" s="129"/>
      <c r="I11" s="129"/>
      <c r="J11" s="129"/>
      <c r="K11" s="129"/>
      <c r="L11" s="129"/>
      <c r="M11" s="130"/>
    </row>
    <row r="12" spans="1:16" s="43" customFormat="1" ht="28.5" x14ac:dyDescent="0.25">
      <c r="A12" s="15">
        <v>44468</v>
      </c>
      <c r="B12" s="35" t="s">
        <v>35</v>
      </c>
      <c r="C12" s="131" t="s">
        <v>36</v>
      </c>
      <c r="D12" s="131" t="s">
        <v>37</v>
      </c>
      <c r="E12" s="134" t="s">
        <v>38</v>
      </c>
      <c r="F12" s="137">
        <v>758</v>
      </c>
      <c r="G12" s="138"/>
      <c r="H12" s="138"/>
      <c r="I12" s="138"/>
      <c r="J12" s="138"/>
      <c r="K12" s="138"/>
      <c r="L12" s="138"/>
      <c r="M12" s="139"/>
    </row>
    <row r="13" spans="1:16" s="43" customFormat="1" ht="28.5" x14ac:dyDescent="0.25">
      <c r="A13" s="15">
        <v>44468</v>
      </c>
      <c r="B13" s="36" t="s">
        <v>39</v>
      </c>
      <c r="C13" s="132"/>
      <c r="D13" s="132"/>
      <c r="E13" s="135"/>
      <c r="F13" s="140">
        <v>953</v>
      </c>
      <c r="G13" s="141"/>
      <c r="H13" s="141"/>
      <c r="I13" s="141"/>
      <c r="J13" s="141"/>
      <c r="K13" s="141"/>
      <c r="L13" s="141"/>
      <c r="M13" s="142"/>
    </row>
    <row r="14" spans="1:16" s="43" customFormat="1" ht="29.25" thickBot="1" x14ac:dyDescent="0.3">
      <c r="A14" s="15">
        <v>44468</v>
      </c>
      <c r="B14" s="36" t="s">
        <v>40</v>
      </c>
      <c r="C14" s="133"/>
      <c r="D14" s="133"/>
      <c r="E14" s="136"/>
      <c r="F14" s="143">
        <v>217</v>
      </c>
      <c r="G14" s="144"/>
      <c r="H14" s="144"/>
      <c r="I14" s="144"/>
      <c r="J14" s="144"/>
      <c r="K14" s="144"/>
      <c r="L14" s="144"/>
      <c r="M14" s="145"/>
    </row>
    <row r="15" spans="1:16" s="43" customFormat="1" ht="15.75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6" s="43" customFormat="1" ht="29.25" thickBot="1" x14ac:dyDescent="0.3">
      <c r="A16" s="6" t="s">
        <v>31</v>
      </c>
      <c r="B16" s="7" t="s">
        <v>1</v>
      </c>
      <c r="C16" s="7" t="s">
        <v>2</v>
      </c>
      <c r="D16" s="7" t="s">
        <v>32</v>
      </c>
      <c r="E16" s="34" t="s">
        <v>33</v>
      </c>
      <c r="F16" s="128" t="s">
        <v>34</v>
      </c>
      <c r="G16" s="129"/>
      <c r="H16" s="129"/>
      <c r="I16" s="129"/>
      <c r="J16" s="129"/>
      <c r="K16" s="129"/>
      <c r="L16" s="129"/>
      <c r="M16" s="130"/>
    </row>
    <row r="17" spans="1:13" s="43" customFormat="1" ht="28.5" x14ac:dyDescent="0.25">
      <c r="A17" s="15">
        <v>44467</v>
      </c>
      <c r="B17" s="35" t="s">
        <v>35</v>
      </c>
      <c r="C17" s="131" t="s">
        <v>36</v>
      </c>
      <c r="D17" s="131" t="s">
        <v>37</v>
      </c>
      <c r="E17" s="134" t="s">
        <v>38</v>
      </c>
      <c r="F17" s="137">
        <v>758</v>
      </c>
      <c r="G17" s="138"/>
      <c r="H17" s="138"/>
      <c r="I17" s="138"/>
      <c r="J17" s="138"/>
      <c r="K17" s="138"/>
      <c r="L17" s="138"/>
      <c r="M17" s="139"/>
    </row>
    <row r="18" spans="1:13" s="43" customFormat="1" ht="28.5" x14ac:dyDescent="0.25">
      <c r="A18" s="15">
        <v>44467</v>
      </c>
      <c r="B18" s="36" t="s">
        <v>39</v>
      </c>
      <c r="C18" s="132"/>
      <c r="D18" s="132"/>
      <c r="E18" s="135"/>
      <c r="F18" s="140">
        <v>953</v>
      </c>
      <c r="G18" s="141"/>
      <c r="H18" s="141"/>
      <c r="I18" s="141"/>
      <c r="J18" s="141"/>
      <c r="K18" s="141"/>
      <c r="L18" s="141"/>
      <c r="M18" s="142"/>
    </row>
    <row r="19" spans="1:13" s="43" customFormat="1" ht="29.25" thickBot="1" x14ac:dyDescent="0.3">
      <c r="A19" s="15">
        <v>44467</v>
      </c>
      <c r="B19" s="36" t="s">
        <v>40</v>
      </c>
      <c r="C19" s="133"/>
      <c r="D19" s="133"/>
      <c r="E19" s="136"/>
      <c r="F19" s="143">
        <v>217</v>
      </c>
      <c r="G19" s="144"/>
      <c r="H19" s="144"/>
      <c r="I19" s="144"/>
      <c r="J19" s="144"/>
      <c r="K19" s="144"/>
      <c r="L19" s="144"/>
      <c r="M19" s="145"/>
    </row>
    <row r="20" spans="1:13" s="43" customFormat="1" ht="15.75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s="43" customFormat="1" ht="29.25" thickBot="1" x14ac:dyDescent="0.3">
      <c r="A21" s="6" t="s">
        <v>31</v>
      </c>
      <c r="B21" s="7" t="s">
        <v>1</v>
      </c>
      <c r="C21" s="7" t="s">
        <v>2</v>
      </c>
      <c r="D21" s="7" t="s">
        <v>32</v>
      </c>
      <c r="E21" s="34" t="s">
        <v>33</v>
      </c>
      <c r="F21" s="128" t="s">
        <v>34</v>
      </c>
      <c r="G21" s="129"/>
      <c r="H21" s="129"/>
      <c r="I21" s="129"/>
      <c r="J21" s="129"/>
      <c r="K21" s="129"/>
      <c r="L21" s="129"/>
      <c r="M21" s="130"/>
    </row>
    <row r="22" spans="1:13" s="43" customFormat="1" ht="28.5" x14ac:dyDescent="0.25">
      <c r="A22" s="15">
        <v>44466</v>
      </c>
      <c r="B22" s="35" t="s">
        <v>35</v>
      </c>
      <c r="C22" s="131" t="s">
        <v>36</v>
      </c>
      <c r="D22" s="131" t="s">
        <v>37</v>
      </c>
      <c r="E22" s="134" t="s">
        <v>38</v>
      </c>
      <c r="F22" s="137">
        <v>758</v>
      </c>
      <c r="G22" s="138"/>
      <c r="H22" s="138"/>
      <c r="I22" s="138"/>
      <c r="J22" s="138"/>
      <c r="K22" s="138"/>
      <c r="L22" s="138"/>
      <c r="M22" s="139"/>
    </row>
    <row r="23" spans="1:13" s="43" customFormat="1" ht="28.5" x14ac:dyDescent="0.25">
      <c r="A23" s="15">
        <v>44466</v>
      </c>
      <c r="B23" s="36" t="s">
        <v>39</v>
      </c>
      <c r="C23" s="132"/>
      <c r="D23" s="132"/>
      <c r="E23" s="135"/>
      <c r="F23" s="140">
        <v>953</v>
      </c>
      <c r="G23" s="141"/>
      <c r="H23" s="141"/>
      <c r="I23" s="141"/>
      <c r="J23" s="141"/>
      <c r="K23" s="141"/>
      <c r="L23" s="141"/>
      <c r="M23" s="142"/>
    </row>
    <row r="24" spans="1:13" s="43" customFormat="1" ht="29.25" thickBot="1" x14ac:dyDescent="0.3">
      <c r="A24" s="15">
        <v>44466</v>
      </c>
      <c r="B24" s="36" t="s">
        <v>40</v>
      </c>
      <c r="C24" s="133"/>
      <c r="D24" s="133"/>
      <c r="E24" s="136"/>
      <c r="F24" s="143">
        <v>217</v>
      </c>
      <c r="G24" s="144"/>
      <c r="H24" s="144"/>
      <c r="I24" s="144"/>
      <c r="J24" s="144"/>
      <c r="K24" s="144"/>
      <c r="L24" s="144"/>
      <c r="M24" s="145"/>
    </row>
    <row r="25" spans="1:13" s="43" customFormat="1" ht="15.75" thickBot="1" x14ac:dyDescent="0.3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s="43" customFormat="1" ht="29.25" thickBot="1" x14ac:dyDescent="0.3">
      <c r="A26" s="6" t="s">
        <v>31</v>
      </c>
      <c r="B26" s="7" t="s">
        <v>1</v>
      </c>
      <c r="C26" s="7" t="s">
        <v>2</v>
      </c>
      <c r="D26" s="7" t="s">
        <v>32</v>
      </c>
      <c r="E26" s="34" t="s">
        <v>33</v>
      </c>
      <c r="F26" s="128" t="s">
        <v>34</v>
      </c>
      <c r="G26" s="129"/>
      <c r="H26" s="129"/>
      <c r="I26" s="129"/>
      <c r="J26" s="129"/>
      <c r="K26" s="129"/>
      <c r="L26" s="129"/>
      <c r="M26" s="130"/>
    </row>
    <row r="27" spans="1:13" s="43" customFormat="1" ht="28.5" x14ac:dyDescent="0.25">
      <c r="A27" s="15">
        <v>44463</v>
      </c>
      <c r="B27" s="35" t="s">
        <v>35</v>
      </c>
      <c r="C27" s="131" t="s">
        <v>36</v>
      </c>
      <c r="D27" s="131" t="s">
        <v>37</v>
      </c>
      <c r="E27" s="134" t="s">
        <v>38</v>
      </c>
      <c r="F27" s="137">
        <v>758</v>
      </c>
      <c r="G27" s="138"/>
      <c r="H27" s="138"/>
      <c r="I27" s="138"/>
      <c r="J27" s="138"/>
      <c r="K27" s="138"/>
      <c r="L27" s="138"/>
      <c r="M27" s="139"/>
    </row>
    <row r="28" spans="1:13" s="43" customFormat="1" ht="28.5" x14ac:dyDescent="0.25">
      <c r="A28" s="15">
        <v>44463</v>
      </c>
      <c r="B28" s="36" t="s">
        <v>39</v>
      </c>
      <c r="C28" s="132"/>
      <c r="D28" s="132"/>
      <c r="E28" s="135"/>
      <c r="F28" s="140">
        <v>953</v>
      </c>
      <c r="G28" s="141"/>
      <c r="H28" s="141"/>
      <c r="I28" s="141"/>
      <c r="J28" s="141"/>
      <c r="K28" s="141"/>
      <c r="L28" s="141"/>
      <c r="M28" s="142"/>
    </row>
    <row r="29" spans="1:13" s="43" customFormat="1" ht="29.25" thickBot="1" x14ac:dyDescent="0.3">
      <c r="A29" s="15">
        <v>44463</v>
      </c>
      <c r="B29" s="36" t="s">
        <v>40</v>
      </c>
      <c r="C29" s="133"/>
      <c r="D29" s="133"/>
      <c r="E29" s="136"/>
      <c r="F29" s="143">
        <v>217</v>
      </c>
      <c r="G29" s="144"/>
      <c r="H29" s="144"/>
      <c r="I29" s="144"/>
      <c r="J29" s="144"/>
      <c r="K29" s="144"/>
      <c r="L29" s="144"/>
      <c r="M29" s="145"/>
    </row>
    <row r="30" spans="1:13" s="43" customFormat="1" ht="15.75" thickBot="1" x14ac:dyDescent="0.3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s="43" customFormat="1" ht="29.25" thickBot="1" x14ac:dyDescent="0.3">
      <c r="A31" s="6" t="s">
        <v>31</v>
      </c>
      <c r="B31" s="7" t="s">
        <v>1</v>
      </c>
      <c r="C31" s="7" t="s">
        <v>2</v>
      </c>
      <c r="D31" s="7" t="s">
        <v>32</v>
      </c>
      <c r="E31" s="34" t="s">
        <v>33</v>
      </c>
      <c r="F31" s="128" t="s">
        <v>34</v>
      </c>
      <c r="G31" s="129"/>
      <c r="H31" s="129"/>
      <c r="I31" s="129"/>
      <c r="J31" s="129"/>
      <c r="K31" s="129"/>
      <c r="L31" s="129"/>
      <c r="M31" s="130"/>
    </row>
    <row r="32" spans="1:13" s="43" customFormat="1" ht="28.5" x14ac:dyDescent="0.25">
      <c r="A32" s="15">
        <v>44462</v>
      </c>
      <c r="B32" s="35" t="s">
        <v>35</v>
      </c>
      <c r="C32" s="131" t="s">
        <v>36</v>
      </c>
      <c r="D32" s="131" t="s">
        <v>37</v>
      </c>
      <c r="E32" s="134" t="s">
        <v>38</v>
      </c>
      <c r="F32" s="137">
        <v>758</v>
      </c>
      <c r="G32" s="138"/>
      <c r="H32" s="138"/>
      <c r="I32" s="138"/>
      <c r="J32" s="138"/>
      <c r="K32" s="138"/>
      <c r="L32" s="138"/>
      <c r="M32" s="139"/>
    </row>
    <row r="33" spans="1:13" s="43" customFormat="1" ht="28.5" x14ac:dyDescent="0.25">
      <c r="A33" s="15">
        <v>44462</v>
      </c>
      <c r="B33" s="36" t="s">
        <v>39</v>
      </c>
      <c r="C33" s="132"/>
      <c r="D33" s="132"/>
      <c r="E33" s="135"/>
      <c r="F33" s="140">
        <v>953</v>
      </c>
      <c r="G33" s="141"/>
      <c r="H33" s="141"/>
      <c r="I33" s="141"/>
      <c r="J33" s="141"/>
      <c r="K33" s="141"/>
      <c r="L33" s="141"/>
      <c r="M33" s="142"/>
    </row>
    <row r="34" spans="1:13" s="43" customFormat="1" ht="29.25" thickBot="1" x14ac:dyDescent="0.3">
      <c r="A34" s="15">
        <v>44462</v>
      </c>
      <c r="B34" s="36" t="s">
        <v>40</v>
      </c>
      <c r="C34" s="133"/>
      <c r="D34" s="133"/>
      <c r="E34" s="136"/>
      <c r="F34" s="143">
        <v>217</v>
      </c>
      <c r="G34" s="144"/>
      <c r="H34" s="144"/>
      <c r="I34" s="144"/>
      <c r="J34" s="144"/>
      <c r="K34" s="144"/>
      <c r="L34" s="144"/>
      <c r="M34" s="145"/>
    </row>
    <row r="35" spans="1:13" s="43" customFormat="1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 s="43" customFormat="1" ht="29.25" thickBot="1" x14ac:dyDescent="0.3">
      <c r="A36" s="6" t="s">
        <v>31</v>
      </c>
      <c r="B36" s="7" t="s">
        <v>1</v>
      </c>
      <c r="C36" s="7" t="s">
        <v>2</v>
      </c>
      <c r="D36" s="7" t="s">
        <v>32</v>
      </c>
      <c r="E36" s="34" t="s">
        <v>33</v>
      </c>
      <c r="F36" s="128" t="s">
        <v>34</v>
      </c>
      <c r="G36" s="129"/>
      <c r="H36" s="129"/>
      <c r="I36" s="129"/>
      <c r="J36" s="129"/>
      <c r="K36" s="129"/>
      <c r="L36" s="129"/>
      <c r="M36" s="130"/>
    </row>
    <row r="37" spans="1:13" s="43" customFormat="1" ht="28.5" x14ac:dyDescent="0.25">
      <c r="A37" s="15">
        <v>44461</v>
      </c>
      <c r="B37" s="35" t="s">
        <v>35</v>
      </c>
      <c r="C37" s="131" t="s">
        <v>36</v>
      </c>
      <c r="D37" s="131" t="s">
        <v>37</v>
      </c>
      <c r="E37" s="134" t="s">
        <v>38</v>
      </c>
      <c r="F37" s="137">
        <v>758</v>
      </c>
      <c r="G37" s="138"/>
      <c r="H37" s="138"/>
      <c r="I37" s="138"/>
      <c r="J37" s="138"/>
      <c r="K37" s="138"/>
      <c r="L37" s="138"/>
      <c r="M37" s="139"/>
    </row>
    <row r="38" spans="1:13" s="43" customFormat="1" ht="28.5" x14ac:dyDescent="0.25">
      <c r="A38" s="15">
        <v>44461</v>
      </c>
      <c r="B38" s="36" t="s">
        <v>39</v>
      </c>
      <c r="C38" s="132"/>
      <c r="D38" s="132"/>
      <c r="E38" s="135"/>
      <c r="F38" s="140">
        <v>953</v>
      </c>
      <c r="G38" s="141"/>
      <c r="H38" s="141"/>
      <c r="I38" s="141"/>
      <c r="J38" s="141"/>
      <c r="K38" s="141"/>
      <c r="L38" s="141"/>
      <c r="M38" s="142"/>
    </row>
    <row r="39" spans="1:13" s="43" customFormat="1" ht="29.25" thickBot="1" x14ac:dyDescent="0.3">
      <c r="A39" s="15">
        <v>44461</v>
      </c>
      <c r="B39" s="36" t="s">
        <v>40</v>
      </c>
      <c r="C39" s="133"/>
      <c r="D39" s="133"/>
      <c r="E39" s="136"/>
      <c r="F39" s="143">
        <v>217</v>
      </c>
      <c r="G39" s="144"/>
      <c r="H39" s="144"/>
      <c r="I39" s="144"/>
      <c r="J39" s="144"/>
      <c r="K39" s="144"/>
      <c r="L39" s="144"/>
      <c r="M39" s="145"/>
    </row>
    <row r="40" spans="1:13" s="43" customFormat="1" ht="15.75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s="43" customFormat="1" ht="29.25" thickBot="1" x14ac:dyDescent="0.3">
      <c r="A41" s="6" t="s">
        <v>31</v>
      </c>
      <c r="B41" s="7" t="s">
        <v>1</v>
      </c>
      <c r="C41" s="7" t="s">
        <v>2</v>
      </c>
      <c r="D41" s="7" t="s">
        <v>32</v>
      </c>
      <c r="E41" s="34" t="s">
        <v>33</v>
      </c>
      <c r="F41" s="128" t="s">
        <v>34</v>
      </c>
      <c r="G41" s="129"/>
      <c r="H41" s="129"/>
      <c r="I41" s="129"/>
      <c r="J41" s="129"/>
      <c r="K41" s="129"/>
      <c r="L41" s="129"/>
      <c r="M41" s="130"/>
    </row>
    <row r="42" spans="1:13" s="43" customFormat="1" ht="28.5" x14ac:dyDescent="0.25">
      <c r="A42" s="15">
        <v>44460</v>
      </c>
      <c r="B42" s="35" t="s">
        <v>35</v>
      </c>
      <c r="C42" s="131" t="s">
        <v>36</v>
      </c>
      <c r="D42" s="131" t="s">
        <v>37</v>
      </c>
      <c r="E42" s="134" t="s">
        <v>38</v>
      </c>
      <c r="F42" s="137">
        <v>758</v>
      </c>
      <c r="G42" s="138"/>
      <c r="H42" s="138"/>
      <c r="I42" s="138"/>
      <c r="J42" s="138"/>
      <c r="K42" s="138"/>
      <c r="L42" s="138"/>
      <c r="M42" s="139"/>
    </row>
    <row r="43" spans="1:13" s="43" customFormat="1" ht="28.5" x14ac:dyDescent="0.25">
      <c r="A43" s="15">
        <v>44460</v>
      </c>
      <c r="B43" s="36" t="s">
        <v>39</v>
      </c>
      <c r="C43" s="132"/>
      <c r="D43" s="132"/>
      <c r="E43" s="135"/>
      <c r="F43" s="140">
        <v>953</v>
      </c>
      <c r="G43" s="141"/>
      <c r="H43" s="141"/>
      <c r="I43" s="141"/>
      <c r="J43" s="141"/>
      <c r="K43" s="141"/>
      <c r="L43" s="141"/>
      <c r="M43" s="142"/>
    </row>
    <row r="44" spans="1:13" s="43" customFormat="1" ht="29.25" thickBot="1" x14ac:dyDescent="0.3">
      <c r="A44" s="15">
        <v>44460</v>
      </c>
      <c r="B44" s="36" t="s">
        <v>40</v>
      </c>
      <c r="C44" s="133"/>
      <c r="D44" s="133"/>
      <c r="E44" s="136"/>
      <c r="F44" s="143">
        <v>217</v>
      </c>
      <c r="G44" s="144"/>
      <c r="H44" s="144"/>
      <c r="I44" s="144"/>
      <c r="J44" s="144"/>
      <c r="K44" s="144"/>
      <c r="L44" s="144"/>
      <c r="M44" s="145"/>
    </row>
    <row r="45" spans="1:13" s="43" customFormat="1" ht="15.75" thickBo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13" s="43" customFormat="1" ht="29.25" thickBot="1" x14ac:dyDescent="0.3">
      <c r="A46" s="6" t="s">
        <v>31</v>
      </c>
      <c r="B46" s="7" t="s">
        <v>1</v>
      </c>
      <c r="C46" s="7" t="s">
        <v>2</v>
      </c>
      <c r="D46" s="7" t="s">
        <v>32</v>
      </c>
      <c r="E46" s="34" t="s">
        <v>33</v>
      </c>
      <c r="F46" s="128" t="s">
        <v>34</v>
      </c>
      <c r="G46" s="129"/>
      <c r="H46" s="129"/>
      <c r="I46" s="129"/>
      <c r="J46" s="129"/>
      <c r="K46" s="129"/>
      <c r="L46" s="129"/>
      <c r="M46" s="130"/>
    </row>
    <row r="47" spans="1:13" s="43" customFormat="1" ht="28.5" x14ac:dyDescent="0.25">
      <c r="A47" s="15">
        <v>44459</v>
      </c>
      <c r="B47" s="35" t="s">
        <v>35</v>
      </c>
      <c r="C47" s="131" t="s">
        <v>36</v>
      </c>
      <c r="D47" s="131" t="s">
        <v>37</v>
      </c>
      <c r="E47" s="134" t="s">
        <v>38</v>
      </c>
      <c r="F47" s="137">
        <v>758</v>
      </c>
      <c r="G47" s="138"/>
      <c r="H47" s="138"/>
      <c r="I47" s="138"/>
      <c r="J47" s="138"/>
      <c r="K47" s="138"/>
      <c r="L47" s="138"/>
      <c r="M47" s="139"/>
    </row>
    <row r="48" spans="1:13" s="43" customFormat="1" ht="28.5" x14ac:dyDescent="0.25">
      <c r="A48" s="15">
        <v>44459</v>
      </c>
      <c r="B48" s="36" t="s">
        <v>39</v>
      </c>
      <c r="C48" s="132"/>
      <c r="D48" s="132"/>
      <c r="E48" s="135"/>
      <c r="F48" s="140">
        <v>953</v>
      </c>
      <c r="G48" s="141"/>
      <c r="H48" s="141"/>
      <c r="I48" s="141"/>
      <c r="J48" s="141"/>
      <c r="K48" s="141"/>
      <c r="L48" s="141"/>
      <c r="M48" s="142"/>
    </row>
    <row r="49" spans="1:13" s="43" customFormat="1" ht="29.25" thickBot="1" x14ac:dyDescent="0.3">
      <c r="A49" s="15">
        <v>44459</v>
      </c>
      <c r="B49" s="36" t="s">
        <v>40</v>
      </c>
      <c r="C49" s="133"/>
      <c r="D49" s="133"/>
      <c r="E49" s="136"/>
      <c r="F49" s="143">
        <v>217</v>
      </c>
      <c r="G49" s="144"/>
      <c r="H49" s="144"/>
      <c r="I49" s="144"/>
      <c r="J49" s="144"/>
      <c r="K49" s="144"/>
      <c r="L49" s="144"/>
      <c r="M49" s="145"/>
    </row>
    <row r="50" spans="1:13" s="43" customFormat="1" ht="15.75" thickBot="1" x14ac:dyDescent="0.3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</row>
    <row r="51" spans="1:13" s="43" customFormat="1" ht="29.25" thickBot="1" x14ac:dyDescent="0.3">
      <c r="A51" s="6" t="s">
        <v>31</v>
      </c>
      <c r="B51" s="7" t="s">
        <v>1</v>
      </c>
      <c r="C51" s="7" t="s">
        <v>2</v>
      </c>
      <c r="D51" s="7" t="s">
        <v>32</v>
      </c>
      <c r="E51" s="34" t="s">
        <v>33</v>
      </c>
      <c r="F51" s="128" t="s">
        <v>34</v>
      </c>
      <c r="G51" s="129"/>
      <c r="H51" s="129"/>
      <c r="I51" s="129"/>
      <c r="J51" s="129"/>
      <c r="K51" s="129"/>
      <c r="L51" s="129"/>
      <c r="M51" s="130"/>
    </row>
    <row r="52" spans="1:13" s="43" customFormat="1" ht="28.5" x14ac:dyDescent="0.25">
      <c r="A52" s="15">
        <v>44456</v>
      </c>
      <c r="B52" s="35" t="s">
        <v>35</v>
      </c>
      <c r="C52" s="131" t="s">
        <v>36</v>
      </c>
      <c r="D52" s="131" t="s">
        <v>37</v>
      </c>
      <c r="E52" s="134" t="s">
        <v>38</v>
      </c>
      <c r="F52" s="137">
        <v>758</v>
      </c>
      <c r="G52" s="138"/>
      <c r="H52" s="138"/>
      <c r="I52" s="138"/>
      <c r="J52" s="138"/>
      <c r="K52" s="138"/>
      <c r="L52" s="138"/>
      <c r="M52" s="139"/>
    </row>
    <row r="53" spans="1:13" s="43" customFormat="1" ht="28.5" x14ac:dyDescent="0.25">
      <c r="A53" s="15">
        <v>44456</v>
      </c>
      <c r="B53" s="36" t="s">
        <v>39</v>
      </c>
      <c r="C53" s="132"/>
      <c r="D53" s="132"/>
      <c r="E53" s="135"/>
      <c r="F53" s="140">
        <v>953</v>
      </c>
      <c r="G53" s="141"/>
      <c r="H53" s="141"/>
      <c r="I53" s="141"/>
      <c r="J53" s="141"/>
      <c r="K53" s="141"/>
      <c r="L53" s="141"/>
      <c r="M53" s="142"/>
    </row>
    <row r="54" spans="1:13" s="43" customFormat="1" ht="29.25" thickBot="1" x14ac:dyDescent="0.3">
      <c r="A54" s="15">
        <v>44456</v>
      </c>
      <c r="B54" s="36" t="s">
        <v>40</v>
      </c>
      <c r="C54" s="133"/>
      <c r="D54" s="133"/>
      <c r="E54" s="136"/>
      <c r="F54" s="143">
        <v>217</v>
      </c>
      <c r="G54" s="144"/>
      <c r="H54" s="144"/>
      <c r="I54" s="144"/>
      <c r="J54" s="144"/>
      <c r="K54" s="144"/>
      <c r="L54" s="144"/>
      <c r="M54" s="145"/>
    </row>
    <row r="55" spans="1:13" s="43" customFormat="1" ht="15.75" thickBot="1" x14ac:dyDescent="0.3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</row>
    <row r="56" spans="1:13" s="43" customFormat="1" ht="29.25" thickBot="1" x14ac:dyDescent="0.3">
      <c r="A56" s="6" t="s">
        <v>31</v>
      </c>
      <c r="B56" s="7" t="s">
        <v>1</v>
      </c>
      <c r="C56" s="7" t="s">
        <v>2</v>
      </c>
      <c r="D56" s="7" t="s">
        <v>32</v>
      </c>
      <c r="E56" s="34" t="s">
        <v>33</v>
      </c>
      <c r="F56" s="128" t="s">
        <v>34</v>
      </c>
      <c r="G56" s="129"/>
      <c r="H56" s="129"/>
      <c r="I56" s="129"/>
      <c r="J56" s="129"/>
      <c r="K56" s="129"/>
      <c r="L56" s="129"/>
      <c r="M56" s="130"/>
    </row>
    <row r="57" spans="1:13" s="43" customFormat="1" ht="28.5" x14ac:dyDescent="0.25">
      <c r="A57" s="15">
        <v>44455</v>
      </c>
      <c r="B57" s="35" t="s">
        <v>35</v>
      </c>
      <c r="C57" s="131" t="s">
        <v>36</v>
      </c>
      <c r="D57" s="131" t="s">
        <v>37</v>
      </c>
      <c r="E57" s="134" t="s">
        <v>38</v>
      </c>
      <c r="F57" s="137">
        <v>758</v>
      </c>
      <c r="G57" s="138"/>
      <c r="H57" s="138"/>
      <c r="I57" s="138"/>
      <c r="J57" s="138"/>
      <c r="K57" s="138"/>
      <c r="L57" s="138"/>
      <c r="M57" s="139"/>
    </row>
    <row r="58" spans="1:13" s="43" customFormat="1" ht="28.5" x14ac:dyDescent="0.25">
      <c r="A58" s="15">
        <v>44455</v>
      </c>
      <c r="B58" s="36" t="s">
        <v>39</v>
      </c>
      <c r="C58" s="132"/>
      <c r="D58" s="132"/>
      <c r="E58" s="135"/>
      <c r="F58" s="140">
        <v>953</v>
      </c>
      <c r="G58" s="141"/>
      <c r="H58" s="141"/>
      <c r="I58" s="141"/>
      <c r="J58" s="141"/>
      <c r="K58" s="141"/>
      <c r="L58" s="141"/>
      <c r="M58" s="142"/>
    </row>
    <row r="59" spans="1:13" s="43" customFormat="1" ht="29.25" thickBot="1" x14ac:dyDescent="0.3">
      <c r="A59" s="15">
        <v>44455</v>
      </c>
      <c r="B59" s="36" t="s">
        <v>40</v>
      </c>
      <c r="C59" s="133"/>
      <c r="D59" s="133"/>
      <c r="E59" s="136"/>
      <c r="F59" s="143">
        <f>465-248</f>
        <v>217</v>
      </c>
      <c r="G59" s="144"/>
      <c r="H59" s="144"/>
      <c r="I59" s="144"/>
      <c r="J59" s="144"/>
      <c r="K59" s="144"/>
      <c r="L59" s="144"/>
      <c r="M59" s="145"/>
    </row>
    <row r="60" spans="1:13" s="43" customFormat="1" ht="15.75" thickBot="1" x14ac:dyDescent="0.3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/>
    </row>
    <row r="61" spans="1:13" s="43" customFormat="1" ht="29.25" thickBot="1" x14ac:dyDescent="0.3">
      <c r="A61" s="6" t="s">
        <v>31</v>
      </c>
      <c r="B61" s="7" t="s">
        <v>1</v>
      </c>
      <c r="C61" s="7" t="s">
        <v>2</v>
      </c>
      <c r="D61" s="7" t="s">
        <v>32</v>
      </c>
      <c r="E61" s="34" t="s">
        <v>33</v>
      </c>
      <c r="F61" s="128" t="s">
        <v>34</v>
      </c>
      <c r="G61" s="129"/>
      <c r="H61" s="129"/>
      <c r="I61" s="129"/>
      <c r="J61" s="129"/>
      <c r="K61" s="129"/>
      <c r="L61" s="129"/>
      <c r="M61" s="130"/>
    </row>
    <row r="62" spans="1:13" s="43" customFormat="1" ht="28.5" x14ac:dyDescent="0.25">
      <c r="A62" s="15">
        <v>44454</v>
      </c>
      <c r="B62" s="35" t="s">
        <v>35</v>
      </c>
      <c r="C62" s="131" t="s">
        <v>36</v>
      </c>
      <c r="D62" s="131" t="s">
        <v>37</v>
      </c>
      <c r="E62" s="134" t="s">
        <v>38</v>
      </c>
      <c r="F62" s="137">
        <v>758</v>
      </c>
      <c r="G62" s="138"/>
      <c r="H62" s="138"/>
      <c r="I62" s="138"/>
      <c r="J62" s="138"/>
      <c r="K62" s="138"/>
      <c r="L62" s="138"/>
      <c r="M62" s="139"/>
    </row>
    <row r="63" spans="1:13" s="43" customFormat="1" ht="28.5" x14ac:dyDescent="0.25">
      <c r="A63" s="15">
        <v>44454</v>
      </c>
      <c r="B63" s="36" t="s">
        <v>39</v>
      </c>
      <c r="C63" s="132"/>
      <c r="D63" s="132"/>
      <c r="E63" s="135"/>
      <c r="F63" s="140">
        <v>953</v>
      </c>
      <c r="G63" s="141"/>
      <c r="H63" s="141"/>
      <c r="I63" s="141"/>
      <c r="J63" s="141"/>
      <c r="K63" s="141"/>
      <c r="L63" s="141"/>
      <c r="M63" s="142"/>
    </row>
    <row r="64" spans="1:13" s="43" customFormat="1" ht="29.25" thickBot="1" x14ac:dyDescent="0.3">
      <c r="A64" s="15">
        <v>44454</v>
      </c>
      <c r="B64" s="36" t="s">
        <v>40</v>
      </c>
      <c r="C64" s="133"/>
      <c r="D64" s="133"/>
      <c r="E64" s="136"/>
      <c r="F64" s="143">
        <f>465-248</f>
        <v>217</v>
      </c>
      <c r="G64" s="144"/>
      <c r="H64" s="144"/>
      <c r="I64" s="144"/>
      <c r="J64" s="144"/>
      <c r="K64" s="144"/>
      <c r="L64" s="144"/>
      <c r="M64" s="145"/>
    </row>
    <row r="65" spans="1:13" s="43" customFormat="1" ht="15.75" thickBot="1" x14ac:dyDescent="0.3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1:13" s="43" customFormat="1" ht="29.25" thickBot="1" x14ac:dyDescent="0.3">
      <c r="A66" s="6" t="s">
        <v>31</v>
      </c>
      <c r="B66" s="7" t="s">
        <v>1</v>
      </c>
      <c r="C66" s="7" t="s">
        <v>2</v>
      </c>
      <c r="D66" s="7" t="s">
        <v>32</v>
      </c>
      <c r="E66" s="34" t="s">
        <v>33</v>
      </c>
      <c r="F66" s="128" t="s">
        <v>34</v>
      </c>
      <c r="G66" s="129"/>
      <c r="H66" s="129"/>
      <c r="I66" s="129"/>
      <c r="J66" s="129"/>
      <c r="K66" s="129"/>
      <c r="L66" s="129"/>
      <c r="M66" s="130"/>
    </row>
    <row r="67" spans="1:13" s="43" customFormat="1" ht="28.5" x14ac:dyDescent="0.25">
      <c r="A67" s="15">
        <v>44453</v>
      </c>
      <c r="B67" s="35" t="s">
        <v>35</v>
      </c>
      <c r="C67" s="131" t="s">
        <v>36</v>
      </c>
      <c r="D67" s="131" t="s">
        <v>37</v>
      </c>
      <c r="E67" s="134" t="s">
        <v>38</v>
      </c>
      <c r="F67" s="137">
        <v>758</v>
      </c>
      <c r="G67" s="138"/>
      <c r="H67" s="138"/>
      <c r="I67" s="138"/>
      <c r="J67" s="138"/>
      <c r="K67" s="138"/>
      <c r="L67" s="138"/>
      <c r="M67" s="139"/>
    </row>
    <row r="68" spans="1:13" s="43" customFormat="1" ht="28.5" x14ac:dyDescent="0.25">
      <c r="A68" s="15">
        <v>44453</v>
      </c>
      <c r="B68" s="36" t="s">
        <v>39</v>
      </c>
      <c r="C68" s="132"/>
      <c r="D68" s="132"/>
      <c r="E68" s="135"/>
      <c r="F68" s="140">
        <v>953</v>
      </c>
      <c r="G68" s="141"/>
      <c r="H68" s="141"/>
      <c r="I68" s="141"/>
      <c r="J68" s="141"/>
      <c r="K68" s="141"/>
      <c r="L68" s="141"/>
      <c r="M68" s="142"/>
    </row>
    <row r="69" spans="1:13" s="43" customFormat="1" ht="29.25" thickBot="1" x14ac:dyDescent="0.3">
      <c r="A69" s="15">
        <v>44453</v>
      </c>
      <c r="B69" s="36" t="s">
        <v>40</v>
      </c>
      <c r="C69" s="133"/>
      <c r="D69" s="133"/>
      <c r="E69" s="136"/>
      <c r="F69" s="143">
        <f>465-248</f>
        <v>217</v>
      </c>
      <c r="G69" s="144"/>
      <c r="H69" s="144"/>
      <c r="I69" s="144"/>
      <c r="J69" s="144"/>
      <c r="K69" s="144"/>
      <c r="L69" s="144"/>
      <c r="M69" s="145"/>
    </row>
    <row r="70" spans="1:13" s="43" customFormat="1" ht="15.75" thickBot="1" x14ac:dyDescent="0.3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1:13" s="43" customFormat="1" ht="29.25" thickBot="1" x14ac:dyDescent="0.3">
      <c r="A71" s="6" t="s">
        <v>31</v>
      </c>
      <c r="B71" s="7" t="s">
        <v>1</v>
      </c>
      <c r="C71" s="7" t="s">
        <v>2</v>
      </c>
      <c r="D71" s="7" t="s">
        <v>32</v>
      </c>
      <c r="E71" s="34" t="s">
        <v>33</v>
      </c>
      <c r="F71" s="128" t="s">
        <v>34</v>
      </c>
      <c r="G71" s="129"/>
      <c r="H71" s="129"/>
      <c r="I71" s="129"/>
      <c r="J71" s="129"/>
      <c r="K71" s="129"/>
      <c r="L71" s="129"/>
      <c r="M71" s="130"/>
    </row>
    <row r="72" spans="1:13" s="43" customFormat="1" ht="28.5" x14ac:dyDescent="0.25">
      <c r="A72" s="15">
        <v>44452</v>
      </c>
      <c r="B72" s="35" t="s">
        <v>35</v>
      </c>
      <c r="C72" s="131" t="s">
        <v>36</v>
      </c>
      <c r="D72" s="131" t="s">
        <v>37</v>
      </c>
      <c r="E72" s="134" t="s">
        <v>38</v>
      </c>
      <c r="F72" s="137">
        <v>758</v>
      </c>
      <c r="G72" s="138"/>
      <c r="H72" s="138"/>
      <c r="I72" s="138"/>
      <c r="J72" s="138"/>
      <c r="K72" s="138"/>
      <c r="L72" s="138"/>
      <c r="M72" s="139"/>
    </row>
    <row r="73" spans="1:13" s="43" customFormat="1" ht="28.5" x14ac:dyDescent="0.25">
      <c r="A73" s="15">
        <v>44452</v>
      </c>
      <c r="B73" s="36" t="s">
        <v>39</v>
      </c>
      <c r="C73" s="132"/>
      <c r="D73" s="132"/>
      <c r="E73" s="135"/>
      <c r="F73" s="140">
        <v>953</v>
      </c>
      <c r="G73" s="141"/>
      <c r="H73" s="141"/>
      <c r="I73" s="141"/>
      <c r="J73" s="141"/>
      <c r="K73" s="141"/>
      <c r="L73" s="141"/>
      <c r="M73" s="142"/>
    </row>
    <row r="74" spans="1:13" s="43" customFormat="1" ht="29.25" thickBot="1" x14ac:dyDescent="0.3">
      <c r="A74" s="15">
        <v>44452</v>
      </c>
      <c r="B74" s="36" t="s">
        <v>40</v>
      </c>
      <c r="C74" s="133"/>
      <c r="D74" s="133"/>
      <c r="E74" s="136"/>
      <c r="F74" s="143">
        <f>465-248</f>
        <v>217</v>
      </c>
      <c r="G74" s="144"/>
      <c r="H74" s="144"/>
      <c r="I74" s="144"/>
      <c r="J74" s="144"/>
      <c r="K74" s="144"/>
      <c r="L74" s="144"/>
      <c r="M74" s="145"/>
    </row>
    <row r="75" spans="1:13" s="43" customFormat="1" ht="15.75" thickBot="1" x14ac:dyDescent="0.3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1:13" s="43" customFormat="1" ht="29.25" thickBot="1" x14ac:dyDescent="0.3">
      <c r="A76" s="6" t="s">
        <v>31</v>
      </c>
      <c r="B76" s="7" t="s">
        <v>1</v>
      </c>
      <c r="C76" s="7" t="s">
        <v>2</v>
      </c>
      <c r="D76" s="7" t="s">
        <v>32</v>
      </c>
      <c r="E76" s="34" t="s">
        <v>33</v>
      </c>
      <c r="F76" s="128" t="s">
        <v>34</v>
      </c>
      <c r="G76" s="129"/>
      <c r="H76" s="129"/>
      <c r="I76" s="129"/>
      <c r="J76" s="129"/>
      <c r="K76" s="129"/>
      <c r="L76" s="129"/>
      <c r="M76" s="130"/>
    </row>
    <row r="77" spans="1:13" s="43" customFormat="1" ht="28.5" x14ac:dyDescent="0.25">
      <c r="A77" s="15">
        <v>44448</v>
      </c>
      <c r="B77" s="35" t="s">
        <v>35</v>
      </c>
      <c r="C77" s="131" t="s">
        <v>36</v>
      </c>
      <c r="D77" s="131" t="s">
        <v>37</v>
      </c>
      <c r="E77" s="134" t="s">
        <v>38</v>
      </c>
      <c r="F77" s="137">
        <v>758</v>
      </c>
      <c r="G77" s="138"/>
      <c r="H77" s="138"/>
      <c r="I77" s="138"/>
      <c r="J77" s="138"/>
      <c r="K77" s="138"/>
      <c r="L77" s="138"/>
      <c r="M77" s="139"/>
    </row>
    <row r="78" spans="1:13" s="43" customFormat="1" ht="28.5" x14ac:dyDescent="0.25">
      <c r="A78" s="15">
        <v>44448</v>
      </c>
      <c r="B78" s="36" t="s">
        <v>39</v>
      </c>
      <c r="C78" s="132"/>
      <c r="D78" s="132"/>
      <c r="E78" s="135"/>
      <c r="F78" s="140">
        <v>953</v>
      </c>
      <c r="G78" s="141"/>
      <c r="H78" s="141"/>
      <c r="I78" s="141"/>
      <c r="J78" s="141"/>
      <c r="K78" s="141"/>
      <c r="L78" s="141"/>
      <c r="M78" s="142"/>
    </row>
    <row r="79" spans="1:13" s="43" customFormat="1" ht="29.25" thickBot="1" x14ac:dyDescent="0.3">
      <c r="A79" s="15">
        <v>44448</v>
      </c>
      <c r="B79" s="36" t="s">
        <v>40</v>
      </c>
      <c r="C79" s="133"/>
      <c r="D79" s="133"/>
      <c r="E79" s="136"/>
      <c r="F79" s="143">
        <f>465-248</f>
        <v>217</v>
      </c>
      <c r="G79" s="144"/>
      <c r="H79" s="144"/>
      <c r="I79" s="144"/>
      <c r="J79" s="144"/>
      <c r="K79" s="144"/>
      <c r="L79" s="144"/>
      <c r="M79" s="145"/>
    </row>
    <row r="80" spans="1:13" s="43" customFormat="1" ht="15.75" thickBot="1" x14ac:dyDescent="0.3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1:13" s="43" customFormat="1" ht="29.25" thickBot="1" x14ac:dyDescent="0.3">
      <c r="A81" s="6" t="s">
        <v>31</v>
      </c>
      <c r="B81" s="7" t="s">
        <v>1</v>
      </c>
      <c r="C81" s="7" t="s">
        <v>2</v>
      </c>
      <c r="D81" s="7" t="s">
        <v>32</v>
      </c>
      <c r="E81" s="34" t="s">
        <v>33</v>
      </c>
      <c r="F81" s="128" t="s">
        <v>34</v>
      </c>
      <c r="G81" s="129"/>
      <c r="H81" s="129"/>
      <c r="I81" s="129"/>
      <c r="J81" s="129"/>
      <c r="K81" s="129"/>
      <c r="L81" s="129"/>
      <c r="M81" s="130"/>
    </row>
    <row r="82" spans="1:13" s="43" customFormat="1" ht="28.5" x14ac:dyDescent="0.25">
      <c r="A82" s="15">
        <v>44447</v>
      </c>
      <c r="B82" s="35" t="s">
        <v>35</v>
      </c>
      <c r="C82" s="131" t="s">
        <v>36</v>
      </c>
      <c r="D82" s="131" t="s">
        <v>37</v>
      </c>
      <c r="E82" s="134" t="s">
        <v>38</v>
      </c>
      <c r="F82" s="137">
        <v>758</v>
      </c>
      <c r="G82" s="138"/>
      <c r="H82" s="138"/>
      <c r="I82" s="138"/>
      <c r="J82" s="138"/>
      <c r="K82" s="138"/>
      <c r="L82" s="138"/>
      <c r="M82" s="139"/>
    </row>
    <row r="83" spans="1:13" s="43" customFormat="1" ht="28.5" x14ac:dyDescent="0.25">
      <c r="A83" s="15">
        <v>44447</v>
      </c>
      <c r="B83" s="36" t="s">
        <v>39</v>
      </c>
      <c r="C83" s="132"/>
      <c r="D83" s="132"/>
      <c r="E83" s="135"/>
      <c r="F83" s="140">
        <v>953</v>
      </c>
      <c r="G83" s="141"/>
      <c r="H83" s="141"/>
      <c r="I83" s="141"/>
      <c r="J83" s="141"/>
      <c r="K83" s="141"/>
      <c r="L83" s="141"/>
      <c r="M83" s="142"/>
    </row>
    <row r="84" spans="1:13" s="43" customFormat="1" ht="29.25" thickBot="1" x14ac:dyDescent="0.3">
      <c r="A84" s="15">
        <v>44447</v>
      </c>
      <c r="B84" s="36" t="s">
        <v>40</v>
      </c>
      <c r="C84" s="133"/>
      <c r="D84" s="133"/>
      <c r="E84" s="136"/>
      <c r="F84" s="143">
        <f>465-248</f>
        <v>217</v>
      </c>
      <c r="G84" s="144"/>
      <c r="H84" s="144"/>
      <c r="I84" s="144"/>
      <c r="J84" s="144"/>
      <c r="K84" s="144"/>
      <c r="L84" s="144"/>
      <c r="M84" s="145"/>
    </row>
    <row r="85" spans="1:13" s="43" customFormat="1" ht="15.75" thickBot="1" x14ac:dyDescent="0.3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2"/>
    </row>
    <row r="86" spans="1:13" s="43" customFormat="1" ht="29.25" thickBot="1" x14ac:dyDescent="0.3">
      <c r="A86" s="6" t="s">
        <v>31</v>
      </c>
      <c r="B86" s="7" t="s">
        <v>1</v>
      </c>
      <c r="C86" s="7" t="s">
        <v>2</v>
      </c>
      <c r="D86" s="7" t="s">
        <v>32</v>
      </c>
      <c r="E86" s="34" t="s">
        <v>33</v>
      </c>
      <c r="F86" s="128" t="s">
        <v>34</v>
      </c>
      <c r="G86" s="129"/>
      <c r="H86" s="129"/>
      <c r="I86" s="129"/>
      <c r="J86" s="129"/>
      <c r="K86" s="129"/>
      <c r="L86" s="129"/>
      <c r="M86" s="130"/>
    </row>
    <row r="87" spans="1:13" s="43" customFormat="1" ht="28.5" x14ac:dyDescent="0.25">
      <c r="A87" s="15">
        <v>44446</v>
      </c>
      <c r="B87" s="35" t="s">
        <v>35</v>
      </c>
      <c r="C87" s="131" t="s">
        <v>36</v>
      </c>
      <c r="D87" s="131" t="s">
        <v>37</v>
      </c>
      <c r="E87" s="134" t="s">
        <v>38</v>
      </c>
      <c r="F87" s="137">
        <v>758</v>
      </c>
      <c r="G87" s="138"/>
      <c r="H87" s="138"/>
      <c r="I87" s="138"/>
      <c r="J87" s="138"/>
      <c r="K87" s="138"/>
      <c r="L87" s="138"/>
      <c r="M87" s="139"/>
    </row>
    <row r="88" spans="1:13" s="43" customFormat="1" ht="28.5" x14ac:dyDescent="0.25">
      <c r="A88" s="15">
        <v>44446</v>
      </c>
      <c r="B88" s="36" t="s">
        <v>39</v>
      </c>
      <c r="C88" s="132"/>
      <c r="D88" s="132"/>
      <c r="E88" s="135"/>
      <c r="F88" s="140">
        <v>953</v>
      </c>
      <c r="G88" s="141"/>
      <c r="H88" s="141"/>
      <c r="I88" s="141"/>
      <c r="J88" s="141"/>
      <c r="K88" s="141"/>
      <c r="L88" s="141"/>
      <c r="M88" s="142"/>
    </row>
    <row r="89" spans="1:13" s="43" customFormat="1" ht="29.25" thickBot="1" x14ac:dyDescent="0.3">
      <c r="A89" s="15">
        <v>44446</v>
      </c>
      <c r="B89" s="36" t="s">
        <v>40</v>
      </c>
      <c r="C89" s="133"/>
      <c r="D89" s="133"/>
      <c r="E89" s="136"/>
      <c r="F89" s="143">
        <f>465-248</f>
        <v>217</v>
      </c>
      <c r="G89" s="144"/>
      <c r="H89" s="144"/>
      <c r="I89" s="144"/>
      <c r="J89" s="144"/>
      <c r="K89" s="144"/>
      <c r="L89" s="144"/>
      <c r="M89" s="145"/>
    </row>
    <row r="90" spans="1:13" s="43" customFormat="1" ht="15.75" thickBot="1" x14ac:dyDescent="0.3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</row>
    <row r="91" spans="1:13" s="43" customFormat="1" ht="29.25" thickBot="1" x14ac:dyDescent="0.3">
      <c r="A91" s="6" t="s">
        <v>31</v>
      </c>
      <c r="B91" s="7" t="s">
        <v>1</v>
      </c>
      <c r="C91" s="7" t="s">
        <v>2</v>
      </c>
      <c r="D91" s="7" t="s">
        <v>32</v>
      </c>
      <c r="E91" s="34" t="s">
        <v>33</v>
      </c>
      <c r="F91" s="128" t="s">
        <v>34</v>
      </c>
      <c r="G91" s="129"/>
      <c r="H91" s="129"/>
      <c r="I91" s="129"/>
      <c r="J91" s="129"/>
      <c r="K91" s="129"/>
      <c r="L91" s="129"/>
      <c r="M91" s="130"/>
    </row>
    <row r="92" spans="1:13" s="43" customFormat="1" ht="28.5" x14ac:dyDescent="0.25">
      <c r="A92" s="15">
        <v>44445</v>
      </c>
      <c r="B92" s="35" t="s">
        <v>35</v>
      </c>
      <c r="C92" s="131" t="s">
        <v>36</v>
      </c>
      <c r="D92" s="131" t="s">
        <v>37</v>
      </c>
      <c r="E92" s="134" t="s">
        <v>38</v>
      </c>
      <c r="F92" s="137">
        <v>758</v>
      </c>
      <c r="G92" s="138"/>
      <c r="H92" s="138"/>
      <c r="I92" s="138"/>
      <c r="J92" s="138"/>
      <c r="K92" s="138"/>
      <c r="L92" s="138"/>
      <c r="M92" s="139"/>
    </row>
    <row r="93" spans="1:13" s="43" customFormat="1" ht="28.5" x14ac:dyDescent="0.25">
      <c r="A93" s="15">
        <v>44445</v>
      </c>
      <c r="B93" s="36" t="s">
        <v>39</v>
      </c>
      <c r="C93" s="132"/>
      <c r="D93" s="132"/>
      <c r="E93" s="135"/>
      <c r="F93" s="140">
        <v>953</v>
      </c>
      <c r="G93" s="141"/>
      <c r="H93" s="141"/>
      <c r="I93" s="141"/>
      <c r="J93" s="141"/>
      <c r="K93" s="141"/>
      <c r="L93" s="141"/>
      <c r="M93" s="142"/>
    </row>
    <row r="94" spans="1:13" s="43" customFormat="1" ht="29.25" thickBot="1" x14ac:dyDescent="0.3">
      <c r="A94" s="15">
        <v>44445</v>
      </c>
      <c r="B94" s="36" t="s">
        <v>40</v>
      </c>
      <c r="C94" s="133"/>
      <c r="D94" s="133"/>
      <c r="E94" s="136"/>
      <c r="F94" s="143">
        <f>465-248</f>
        <v>217</v>
      </c>
      <c r="G94" s="144"/>
      <c r="H94" s="144"/>
      <c r="I94" s="144"/>
      <c r="J94" s="144"/>
      <c r="K94" s="144"/>
      <c r="L94" s="144"/>
      <c r="M94" s="145"/>
    </row>
    <row r="95" spans="1:13" s="43" customFormat="1" ht="15.75" thickBot="1" x14ac:dyDescent="0.3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2"/>
    </row>
    <row r="96" spans="1:13" s="43" customFormat="1" ht="29.25" thickBot="1" x14ac:dyDescent="0.3">
      <c r="A96" s="6" t="s">
        <v>31</v>
      </c>
      <c r="B96" s="7" t="s">
        <v>1</v>
      </c>
      <c r="C96" s="7" t="s">
        <v>2</v>
      </c>
      <c r="D96" s="7" t="s">
        <v>32</v>
      </c>
      <c r="E96" s="34" t="s">
        <v>33</v>
      </c>
      <c r="F96" s="128" t="s">
        <v>34</v>
      </c>
      <c r="G96" s="129"/>
      <c r="H96" s="129"/>
      <c r="I96" s="129"/>
      <c r="J96" s="129"/>
      <c r="K96" s="129"/>
      <c r="L96" s="129"/>
      <c r="M96" s="130"/>
    </row>
    <row r="97" spans="1:13" s="43" customFormat="1" ht="28.5" x14ac:dyDescent="0.25">
      <c r="A97" s="15">
        <v>44442</v>
      </c>
      <c r="B97" s="35" t="s">
        <v>35</v>
      </c>
      <c r="C97" s="131" t="s">
        <v>36</v>
      </c>
      <c r="D97" s="131" t="s">
        <v>37</v>
      </c>
      <c r="E97" s="134" t="s">
        <v>38</v>
      </c>
      <c r="F97" s="137">
        <v>758</v>
      </c>
      <c r="G97" s="138"/>
      <c r="H97" s="138"/>
      <c r="I97" s="138"/>
      <c r="J97" s="138"/>
      <c r="K97" s="138"/>
      <c r="L97" s="138"/>
      <c r="M97" s="139"/>
    </row>
    <row r="98" spans="1:13" s="43" customFormat="1" ht="28.5" x14ac:dyDescent="0.25">
      <c r="A98" s="15">
        <v>44442</v>
      </c>
      <c r="B98" s="36" t="s">
        <v>39</v>
      </c>
      <c r="C98" s="132"/>
      <c r="D98" s="132"/>
      <c r="E98" s="135"/>
      <c r="F98" s="140">
        <v>953</v>
      </c>
      <c r="G98" s="141"/>
      <c r="H98" s="141"/>
      <c r="I98" s="141"/>
      <c r="J98" s="141"/>
      <c r="K98" s="141"/>
      <c r="L98" s="141"/>
      <c r="M98" s="142"/>
    </row>
    <row r="99" spans="1:13" s="43" customFormat="1" ht="29.25" thickBot="1" x14ac:dyDescent="0.3">
      <c r="A99" s="15">
        <v>44442</v>
      </c>
      <c r="B99" s="36" t="s">
        <v>40</v>
      </c>
      <c r="C99" s="133"/>
      <c r="D99" s="133"/>
      <c r="E99" s="136"/>
      <c r="F99" s="143">
        <f>465-248</f>
        <v>217</v>
      </c>
      <c r="G99" s="144"/>
      <c r="H99" s="144"/>
      <c r="I99" s="144"/>
      <c r="J99" s="144"/>
      <c r="K99" s="144"/>
      <c r="L99" s="144"/>
      <c r="M99" s="145"/>
    </row>
    <row r="100" spans="1:13" s="43" customFormat="1" ht="15.75" thickBot="1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2"/>
    </row>
    <row r="101" spans="1:13" s="43" customFormat="1" ht="29.25" thickBot="1" x14ac:dyDescent="0.3">
      <c r="A101" s="6" t="s">
        <v>31</v>
      </c>
      <c r="B101" s="7" t="s">
        <v>1</v>
      </c>
      <c r="C101" s="7" t="s">
        <v>2</v>
      </c>
      <c r="D101" s="7" t="s">
        <v>32</v>
      </c>
      <c r="E101" s="34" t="s">
        <v>33</v>
      </c>
      <c r="F101" s="128" t="s">
        <v>34</v>
      </c>
      <c r="G101" s="129"/>
      <c r="H101" s="129"/>
      <c r="I101" s="129"/>
      <c r="J101" s="129"/>
      <c r="K101" s="129"/>
      <c r="L101" s="129"/>
      <c r="M101" s="130"/>
    </row>
    <row r="102" spans="1:13" s="43" customFormat="1" ht="28.5" x14ac:dyDescent="0.25">
      <c r="A102" s="15">
        <v>44441</v>
      </c>
      <c r="B102" s="35" t="s">
        <v>35</v>
      </c>
      <c r="C102" s="131" t="s">
        <v>36</v>
      </c>
      <c r="D102" s="131" t="s">
        <v>37</v>
      </c>
      <c r="E102" s="134" t="s">
        <v>38</v>
      </c>
      <c r="F102" s="137">
        <v>758</v>
      </c>
      <c r="G102" s="138"/>
      <c r="H102" s="138"/>
      <c r="I102" s="138"/>
      <c r="J102" s="138"/>
      <c r="K102" s="138"/>
      <c r="L102" s="138"/>
      <c r="M102" s="139"/>
    </row>
    <row r="103" spans="1:13" s="43" customFormat="1" ht="28.5" x14ac:dyDescent="0.25">
      <c r="A103" s="15">
        <v>44441</v>
      </c>
      <c r="B103" s="36" t="s">
        <v>39</v>
      </c>
      <c r="C103" s="132"/>
      <c r="D103" s="132"/>
      <c r="E103" s="135"/>
      <c r="F103" s="140">
        <v>953</v>
      </c>
      <c r="G103" s="141"/>
      <c r="H103" s="141"/>
      <c r="I103" s="141"/>
      <c r="J103" s="141"/>
      <c r="K103" s="141"/>
      <c r="L103" s="141"/>
      <c r="M103" s="142"/>
    </row>
    <row r="104" spans="1:13" s="43" customFormat="1" ht="29.25" thickBot="1" x14ac:dyDescent="0.3">
      <c r="A104" s="15">
        <v>44441</v>
      </c>
      <c r="B104" s="36" t="s">
        <v>40</v>
      </c>
      <c r="C104" s="133"/>
      <c r="D104" s="133"/>
      <c r="E104" s="136"/>
      <c r="F104" s="143">
        <f>465-248</f>
        <v>217</v>
      </c>
      <c r="G104" s="144"/>
      <c r="H104" s="144"/>
      <c r="I104" s="144"/>
      <c r="J104" s="144"/>
      <c r="K104" s="144"/>
      <c r="L104" s="144"/>
      <c r="M104" s="145"/>
    </row>
    <row r="105" spans="1:13" s="43" customFormat="1" ht="15.75" thickBot="1" x14ac:dyDescent="0.3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3" s="43" customFormat="1" ht="29.25" thickBot="1" x14ac:dyDescent="0.3">
      <c r="A106" s="6" t="s">
        <v>31</v>
      </c>
      <c r="B106" s="7" t="s">
        <v>1</v>
      </c>
      <c r="C106" s="7" t="s">
        <v>2</v>
      </c>
      <c r="D106" s="7" t="s">
        <v>32</v>
      </c>
      <c r="E106" s="34" t="s">
        <v>33</v>
      </c>
      <c r="F106" s="128" t="s">
        <v>34</v>
      </c>
      <c r="G106" s="129"/>
      <c r="H106" s="129"/>
      <c r="I106" s="129"/>
      <c r="J106" s="129"/>
      <c r="K106" s="129"/>
      <c r="L106" s="129"/>
      <c r="M106" s="130"/>
    </row>
    <row r="107" spans="1:13" s="43" customFormat="1" ht="28.5" x14ac:dyDescent="0.25">
      <c r="A107" s="15">
        <v>44440</v>
      </c>
      <c r="B107" s="35" t="s">
        <v>35</v>
      </c>
      <c r="C107" s="131" t="s">
        <v>36</v>
      </c>
      <c r="D107" s="131" t="s">
        <v>37</v>
      </c>
      <c r="E107" s="134" t="s">
        <v>38</v>
      </c>
      <c r="F107" s="137">
        <v>758</v>
      </c>
      <c r="G107" s="138"/>
      <c r="H107" s="138"/>
      <c r="I107" s="138"/>
      <c r="J107" s="138"/>
      <c r="K107" s="138"/>
      <c r="L107" s="138"/>
      <c r="M107" s="139"/>
    </row>
    <row r="108" spans="1:13" s="43" customFormat="1" ht="28.5" x14ac:dyDescent="0.25">
      <c r="A108" s="15">
        <v>44440</v>
      </c>
      <c r="B108" s="36" t="s">
        <v>39</v>
      </c>
      <c r="C108" s="132"/>
      <c r="D108" s="132"/>
      <c r="E108" s="135"/>
      <c r="F108" s="140">
        <v>953</v>
      </c>
      <c r="G108" s="141"/>
      <c r="H108" s="141"/>
      <c r="I108" s="141"/>
      <c r="J108" s="141"/>
      <c r="K108" s="141"/>
      <c r="L108" s="141"/>
      <c r="M108" s="142"/>
    </row>
    <row r="109" spans="1:13" s="43" customFormat="1" ht="29.25" thickBot="1" x14ac:dyDescent="0.3">
      <c r="A109" s="15">
        <v>44440</v>
      </c>
      <c r="B109" s="36" t="s">
        <v>40</v>
      </c>
      <c r="C109" s="133"/>
      <c r="D109" s="133"/>
      <c r="E109" s="136"/>
      <c r="F109" s="143">
        <f>465-248</f>
        <v>217</v>
      </c>
      <c r="G109" s="144"/>
      <c r="H109" s="144"/>
      <c r="I109" s="144"/>
      <c r="J109" s="144"/>
      <c r="K109" s="144"/>
      <c r="L109" s="144"/>
      <c r="M109" s="145"/>
    </row>
    <row r="110" spans="1:13" s="43" customFormat="1" x14ac:dyDescent="0.25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</row>
  </sheetData>
  <mergeCells count="148">
    <mergeCell ref="F38:M38"/>
    <mergeCell ref="F39:M39"/>
    <mergeCell ref="F6:M6"/>
    <mergeCell ref="C7:C9"/>
    <mergeCell ref="D7:D9"/>
    <mergeCell ref="E7:E9"/>
    <mergeCell ref="F7:M7"/>
    <mergeCell ref="F8:M8"/>
    <mergeCell ref="F9:M9"/>
    <mergeCell ref="F61:M61"/>
    <mergeCell ref="C62:C64"/>
    <mergeCell ref="D62:D64"/>
    <mergeCell ref="E62:E64"/>
    <mergeCell ref="F62:M62"/>
    <mergeCell ref="F63:M63"/>
    <mergeCell ref="F64:M64"/>
    <mergeCell ref="F31:M31"/>
    <mergeCell ref="C32:C34"/>
    <mergeCell ref="D32:D34"/>
    <mergeCell ref="E32:E34"/>
    <mergeCell ref="F32:M32"/>
    <mergeCell ref="F33:M33"/>
    <mergeCell ref="F34:M34"/>
    <mergeCell ref="F51:M51"/>
    <mergeCell ref="C52:C54"/>
    <mergeCell ref="D52:D54"/>
    <mergeCell ref="E52:E54"/>
    <mergeCell ref="F52:M52"/>
    <mergeCell ref="F53:M53"/>
    <mergeCell ref="F54:M54"/>
    <mergeCell ref="F41:M41"/>
    <mergeCell ref="C42:C44"/>
    <mergeCell ref="D42:D44"/>
    <mergeCell ref="C82:C84"/>
    <mergeCell ref="D82:D84"/>
    <mergeCell ref="E82:E84"/>
    <mergeCell ref="F82:M82"/>
    <mergeCell ref="F83:M83"/>
    <mergeCell ref="F84:M84"/>
    <mergeCell ref="F71:M71"/>
    <mergeCell ref="C72:C74"/>
    <mergeCell ref="D72:D74"/>
    <mergeCell ref="E72:E74"/>
    <mergeCell ref="F72:M72"/>
    <mergeCell ref="F73:M73"/>
    <mergeCell ref="F74:M74"/>
    <mergeCell ref="C107:C109"/>
    <mergeCell ref="D107:D109"/>
    <mergeCell ref="E107:E109"/>
    <mergeCell ref="F107:M107"/>
    <mergeCell ref="F108:M108"/>
    <mergeCell ref="F109:M109"/>
    <mergeCell ref="F101:M101"/>
    <mergeCell ref="C102:C104"/>
    <mergeCell ref="D102:D104"/>
    <mergeCell ref="E102:E104"/>
    <mergeCell ref="F102:M102"/>
    <mergeCell ref="F103:M103"/>
    <mergeCell ref="F104:M104"/>
    <mergeCell ref="F86:M86"/>
    <mergeCell ref="C87:C89"/>
    <mergeCell ref="D87:D89"/>
    <mergeCell ref="E87:E89"/>
    <mergeCell ref="F87:M87"/>
    <mergeCell ref="F88:M88"/>
    <mergeCell ref="F89:M89"/>
    <mergeCell ref="A4:M4"/>
    <mergeCell ref="F106:M106"/>
    <mergeCell ref="F96:M96"/>
    <mergeCell ref="C97:C99"/>
    <mergeCell ref="D97:D99"/>
    <mergeCell ref="E97:E99"/>
    <mergeCell ref="F97:M97"/>
    <mergeCell ref="F98:M98"/>
    <mergeCell ref="F99:M99"/>
    <mergeCell ref="F91:M91"/>
    <mergeCell ref="C92:C94"/>
    <mergeCell ref="D92:D94"/>
    <mergeCell ref="E92:E94"/>
    <mergeCell ref="F92:M92"/>
    <mergeCell ref="F93:M93"/>
    <mergeCell ref="F94:M94"/>
    <mergeCell ref="F81:M81"/>
    <mergeCell ref="F66:M66"/>
    <mergeCell ref="C67:C69"/>
    <mergeCell ref="D67:D69"/>
    <mergeCell ref="E67:E69"/>
    <mergeCell ref="F67:M67"/>
    <mergeCell ref="F68:M68"/>
    <mergeCell ref="F69:M69"/>
    <mergeCell ref="F76:M76"/>
    <mergeCell ref="C77:C79"/>
    <mergeCell ref="D77:D79"/>
    <mergeCell ref="E77:E79"/>
    <mergeCell ref="F77:M77"/>
    <mergeCell ref="F78:M78"/>
    <mergeCell ref="F79:M79"/>
    <mergeCell ref="C47:C49"/>
    <mergeCell ref="D47:D49"/>
    <mergeCell ref="E47:E49"/>
    <mergeCell ref="F47:M47"/>
    <mergeCell ref="F48:M48"/>
    <mergeCell ref="F49:M49"/>
    <mergeCell ref="F56:M56"/>
    <mergeCell ref="C57:C59"/>
    <mergeCell ref="D57:D59"/>
    <mergeCell ref="E57:E59"/>
    <mergeCell ref="F57:M57"/>
    <mergeCell ref="F58:M58"/>
    <mergeCell ref="F59:M59"/>
    <mergeCell ref="F46:M46"/>
    <mergeCell ref="E42:E44"/>
    <mergeCell ref="F42:M42"/>
    <mergeCell ref="F43:M43"/>
    <mergeCell ref="F44:M44"/>
    <mergeCell ref="F36:M36"/>
    <mergeCell ref="C37:C39"/>
    <mergeCell ref="D37:D39"/>
    <mergeCell ref="F21:M21"/>
    <mergeCell ref="C22:C24"/>
    <mergeCell ref="D22:D24"/>
    <mergeCell ref="E22:E24"/>
    <mergeCell ref="F22:M22"/>
    <mergeCell ref="F23:M23"/>
    <mergeCell ref="F24:M24"/>
    <mergeCell ref="F26:M26"/>
    <mergeCell ref="C27:C29"/>
    <mergeCell ref="D27:D29"/>
    <mergeCell ref="E27:E29"/>
    <mergeCell ref="F27:M27"/>
    <mergeCell ref="F28:M28"/>
    <mergeCell ref="F29:M29"/>
    <mergeCell ref="E37:E39"/>
    <mergeCell ref="F37:M37"/>
    <mergeCell ref="F11:M11"/>
    <mergeCell ref="C12:C14"/>
    <mergeCell ref="D12:D14"/>
    <mergeCell ref="E12:E14"/>
    <mergeCell ref="F12:M12"/>
    <mergeCell ref="F13:M13"/>
    <mergeCell ref="F14:M14"/>
    <mergeCell ref="F16:M16"/>
    <mergeCell ref="C17:C19"/>
    <mergeCell ref="D17:D19"/>
    <mergeCell ref="E17:E19"/>
    <mergeCell ref="F17:M17"/>
    <mergeCell ref="F18:M18"/>
    <mergeCell ref="F19:M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workbookViewId="0">
      <selection activeCell="B10" sqref="B10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x14ac:dyDescent="0.25">
      <c r="A6" s="149" t="s">
        <v>17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1:13" s="2" customFormat="1" ht="14.2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2" customFormat="1" ht="15.75" thickBot="1" x14ac:dyDescent="0.3">
      <c r="A8" s="146" t="s">
        <v>45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s="2" customFormat="1" ht="99.75" x14ac:dyDescent="0.25">
      <c r="A9" s="10" t="s">
        <v>0</v>
      </c>
      <c r="B9" s="13" t="s">
        <v>44</v>
      </c>
      <c r="C9" s="13" t="s">
        <v>46</v>
      </c>
      <c r="D9" s="13" t="s">
        <v>3</v>
      </c>
      <c r="E9" s="13" t="s">
        <v>4</v>
      </c>
      <c r="F9" s="13" t="s">
        <v>41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2" customFormat="1" ht="26.25" thickBot="1" x14ac:dyDescent="0.3">
      <c r="A10" s="50">
        <v>44469</v>
      </c>
      <c r="B10" s="51" t="s">
        <v>11</v>
      </c>
      <c r="C10" s="51" t="s">
        <v>12</v>
      </c>
      <c r="D10" s="51" t="s">
        <v>13</v>
      </c>
      <c r="E10" s="52" t="s">
        <v>14</v>
      </c>
      <c r="F10" s="53">
        <v>4000</v>
      </c>
      <c r="G10" s="54">
        <v>4000</v>
      </c>
      <c r="H10" s="48">
        <v>0</v>
      </c>
      <c r="I10" s="48">
        <v>4000</v>
      </c>
      <c r="J10" s="54">
        <v>0</v>
      </c>
      <c r="K10" s="54">
        <v>0</v>
      </c>
      <c r="L10" s="48">
        <v>0</v>
      </c>
      <c r="M10" s="49" t="s">
        <v>29</v>
      </c>
    </row>
    <row r="11" spans="1:13" s="2" customFormat="1" ht="15.75" thickBot="1" x14ac:dyDescent="0.3">
      <c r="A11" s="115" t="s">
        <v>51</v>
      </c>
      <c r="B11" s="116"/>
      <c r="C11" s="116"/>
      <c r="D11" s="116"/>
      <c r="E11" s="117"/>
      <c r="F11" s="33">
        <v>4000</v>
      </c>
      <c r="G11" s="28">
        <v>4000</v>
      </c>
      <c r="H11" s="28">
        <v>0</v>
      </c>
      <c r="I11" s="28">
        <v>4000</v>
      </c>
      <c r="J11" s="28">
        <v>0</v>
      </c>
      <c r="K11" s="28">
        <v>0</v>
      </c>
      <c r="L11" s="29">
        <v>0</v>
      </c>
      <c r="M11" s="23" t="s">
        <v>29</v>
      </c>
    </row>
    <row r="12" spans="1:13" s="2" customFormat="1" ht="14.25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s="2" customFormat="1" ht="15.75" thickBot="1" x14ac:dyDescent="0.3">
      <c r="A13" s="146" t="s">
        <v>45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</row>
    <row r="14" spans="1:13" s="2" customFormat="1" ht="99.75" x14ac:dyDescent="0.25">
      <c r="A14" s="10" t="s">
        <v>0</v>
      </c>
      <c r="B14" s="13" t="s">
        <v>44</v>
      </c>
      <c r="C14" s="13" t="s">
        <v>46</v>
      </c>
      <c r="D14" s="13" t="s">
        <v>3</v>
      </c>
      <c r="E14" s="13" t="s">
        <v>4</v>
      </c>
      <c r="F14" s="13" t="s">
        <v>41</v>
      </c>
      <c r="G14" s="13" t="s">
        <v>5</v>
      </c>
      <c r="H14" s="13" t="s">
        <v>9</v>
      </c>
      <c r="I14" s="13" t="s">
        <v>10</v>
      </c>
      <c r="J14" s="13" t="s">
        <v>7</v>
      </c>
      <c r="K14" s="13" t="s">
        <v>8</v>
      </c>
      <c r="L14" s="12" t="s">
        <v>6</v>
      </c>
      <c r="M14" s="14" t="s">
        <v>16</v>
      </c>
    </row>
    <row r="15" spans="1:13" s="2" customFormat="1" ht="26.25" thickBot="1" x14ac:dyDescent="0.3">
      <c r="A15" s="50">
        <v>44468</v>
      </c>
      <c r="B15" s="51" t="s">
        <v>11</v>
      </c>
      <c r="C15" s="51" t="s">
        <v>12</v>
      </c>
      <c r="D15" s="51" t="s">
        <v>13</v>
      </c>
      <c r="E15" s="52" t="s">
        <v>14</v>
      </c>
      <c r="F15" s="53">
        <v>4000</v>
      </c>
      <c r="G15" s="54">
        <v>4000</v>
      </c>
      <c r="H15" s="48">
        <v>0</v>
      </c>
      <c r="I15" s="48">
        <v>4000</v>
      </c>
      <c r="J15" s="54">
        <v>0</v>
      </c>
      <c r="K15" s="54">
        <v>0</v>
      </c>
      <c r="L15" s="48">
        <v>0</v>
      </c>
      <c r="M15" s="49" t="s">
        <v>29</v>
      </c>
    </row>
    <row r="16" spans="1:13" s="2" customFormat="1" ht="15.75" thickBot="1" x14ac:dyDescent="0.3">
      <c r="A16" s="112" t="s">
        <v>51</v>
      </c>
      <c r="B16" s="113"/>
      <c r="C16" s="113"/>
      <c r="D16" s="113"/>
      <c r="E16" s="114"/>
      <c r="F16" s="33">
        <v>4000</v>
      </c>
      <c r="G16" s="28">
        <v>4000</v>
      </c>
      <c r="H16" s="28">
        <v>0</v>
      </c>
      <c r="I16" s="28">
        <v>4000</v>
      </c>
      <c r="J16" s="28">
        <v>0</v>
      </c>
      <c r="K16" s="28">
        <v>0</v>
      </c>
      <c r="L16" s="29">
        <v>0</v>
      </c>
      <c r="M16" s="23" t="s">
        <v>29</v>
      </c>
    </row>
    <row r="17" spans="1:13" s="2" customFormat="1" ht="14.25" customHeigh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1:13" s="2" customFormat="1" ht="15.75" thickBot="1" x14ac:dyDescent="0.3">
      <c r="A18" s="146" t="s">
        <v>45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8"/>
    </row>
    <row r="19" spans="1:13" s="2" customFormat="1" ht="99.75" x14ac:dyDescent="0.25">
      <c r="A19" s="10" t="s">
        <v>0</v>
      </c>
      <c r="B19" s="13" t="s">
        <v>44</v>
      </c>
      <c r="C19" s="13" t="s">
        <v>46</v>
      </c>
      <c r="D19" s="13" t="s">
        <v>3</v>
      </c>
      <c r="E19" s="13" t="s">
        <v>4</v>
      </c>
      <c r="F19" s="13" t="s">
        <v>41</v>
      </c>
      <c r="G19" s="13" t="s">
        <v>5</v>
      </c>
      <c r="H19" s="13" t="s">
        <v>9</v>
      </c>
      <c r="I19" s="13" t="s">
        <v>10</v>
      </c>
      <c r="J19" s="13" t="s">
        <v>7</v>
      </c>
      <c r="K19" s="13" t="s">
        <v>8</v>
      </c>
      <c r="L19" s="12" t="s">
        <v>6</v>
      </c>
      <c r="M19" s="14" t="s">
        <v>16</v>
      </c>
    </row>
    <row r="20" spans="1:13" s="2" customFormat="1" ht="26.25" thickBot="1" x14ac:dyDescent="0.3">
      <c r="A20" s="50">
        <v>44467</v>
      </c>
      <c r="B20" s="51" t="s">
        <v>11</v>
      </c>
      <c r="C20" s="51" t="s">
        <v>12</v>
      </c>
      <c r="D20" s="51" t="s">
        <v>13</v>
      </c>
      <c r="E20" s="52" t="s">
        <v>14</v>
      </c>
      <c r="F20" s="53">
        <v>4000</v>
      </c>
      <c r="G20" s="54">
        <v>4000</v>
      </c>
      <c r="H20" s="48">
        <v>0</v>
      </c>
      <c r="I20" s="48">
        <v>4000</v>
      </c>
      <c r="J20" s="54">
        <v>0</v>
      </c>
      <c r="K20" s="54">
        <v>0</v>
      </c>
      <c r="L20" s="48">
        <v>0</v>
      </c>
      <c r="M20" s="49" t="s">
        <v>29</v>
      </c>
    </row>
    <row r="21" spans="1:13" s="2" customFormat="1" ht="15.75" thickBot="1" x14ac:dyDescent="0.3">
      <c r="A21" s="109" t="s">
        <v>51</v>
      </c>
      <c r="B21" s="110"/>
      <c r="C21" s="110"/>
      <c r="D21" s="110"/>
      <c r="E21" s="111"/>
      <c r="F21" s="33">
        <v>4000</v>
      </c>
      <c r="G21" s="28">
        <v>4000</v>
      </c>
      <c r="H21" s="28">
        <v>0</v>
      </c>
      <c r="I21" s="28">
        <v>4000</v>
      </c>
      <c r="J21" s="28">
        <v>0</v>
      </c>
      <c r="K21" s="28">
        <v>0</v>
      </c>
      <c r="L21" s="29">
        <v>0</v>
      </c>
      <c r="M21" s="23" t="s">
        <v>29</v>
      </c>
    </row>
    <row r="22" spans="1:13" s="2" customFormat="1" ht="14.25" customHeigh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3" s="2" customFormat="1" ht="15.75" thickBot="1" x14ac:dyDescent="0.3">
      <c r="A23" s="146" t="s">
        <v>45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</row>
    <row r="24" spans="1:13" s="2" customFormat="1" ht="99.75" x14ac:dyDescent="0.25">
      <c r="A24" s="10" t="s">
        <v>0</v>
      </c>
      <c r="B24" s="13" t="s">
        <v>44</v>
      </c>
      <c r="C24" s="13" t="s">
        <v>46</v>
      </c>
      <c r="D24" s="13" t="s">
        <v>3</v>
      </c>
      <c r="E24" s="13" t="s">
        <v>4</v>
      </c>
      <c r="F24" s="13" t="s">
        <v>41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2" customFormat="1" ht="26.25" thickBot="1" x14ac:dyDescent="0.3">
      <c r="A25" s="50">
        <v>44466</v>
      </c>
      <c r="B25" s="51" t="s">
        <v>11</v>
      </c>
      <c r="C25" s="51" t="s">
        <v>12</v>
      </c>
      <c r="D25" s="51" t="s">
        <v>13</v>
      </c>
      <c r="E25" s="52" t="s">
        <v>14</v>
      </c>
      <c r="F25" s="53">
        <v>4000</v>
      </c>
      <c r="G25" s="54">
        <v>4000</v>
      </c>
      <c r="H25" s="48">
        <v>0</v>
      </c>
      <c r="I25" s="48">
        <v>4000</v>
      </c>
      <c r="J25" s="54">
        <v>0</v>
      </c>
      <c r="K25" s="54">
        <v>0</v>
      </c>
      <c r="L25" s="48">
        <v>0</v>
      </c>
      <c r="M25" s="49" t="s">
        <v>29</v>
      </c>
    </row>
    <row r="26" spans="1:13" s="2" customFormat="1" ht="15.75" thickBot="1" x14ac:dyDescent="0.3">
      <c r="A26" s="106" t="s">
        <v>51</v>
      </c>
      <c r="B26" s="107"/>
      <c r="C26" s="107"/>
      <c r="D26" s="107"/>
      <c r="E26" s="108"/>
      <c r="F26" s="33">
        <v>4000</v>
      </c>
      <c r="G26" s="28">
        <v>4000</v>
      </c>
      <c r="H26" s="28">
        <v>0</v>
      </c>
      <c r="I26" s="28">
        <v>4000</v>
      </c>
      <c r="J26" s="28">
        <v>0</v>
      </c>
      <c r="K26" s="28">
        <v>0</v>
      </c>
      <c r="L26" s="29">
        <v>0</v>
      </c>
      <c r="M26" s="23" t="s">
        <v>29</v>
      </c>
    </row>
    <row r="27" spans="1:13" s="2" customFormat="1" ht="14.25" customHeigh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3" s="2" customFormat="1" ht="15.75" thickBot="1" x14ac:dyDescent="0.3">
      <c r="A28" s="146" t="s">
        <v>45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</row>
    <row r="29" spans="1:13" s="2" customFormat="1" ht="99.75" x14ac:dyDescent="0.25">
      <c r="A29" s="10" t="s">
        <v>0</v>
      </c>
      <c r="B29" s="13" t="s">
        <v>44</v>
      </c>
      <c r="C29" s="13" t="s">
        <v>46</v>
      </c>
      <c r="D29" s="13" t="s">
        <v>3</v>
      </c>
      <c r="E29" s="13" t="s">
        <v>4</v>
      </c>
      <c r="F29" s="13" t="s">
        <v>41</v>
      </c>
      <c r="G29" s="13" t="s">
        <v>5</v>
      </c>
      <c r="H29" s="13" t="s">
        <v>9</v>
      </c>
      <c r="I29" s="13" t="s">
        <v>10</v>
      </c>
      <c r="J29" s="13" t="s">
        <v>7</v>
      </c>
      <c r="K29" s="13" t="s">
        <v>8</v>
      </c>
      <c r="L29" s="12" t="s">
        <v>6</v>
      </c>
      <c r="M29" s="14" t="s">
        <v>16</v>
      </c>
    </row>
    <row r="30" spans="1:13" s="2" customFormat="1" ht="26.25" thickBot="1" x14ac:dyDescent="0.3">
      <c r="A30" s="50">
        <v>44463</v>
      </c>
      <c r="B30" s="51" t="s">
        <v>11</v>
      </c>
      <c r="C30" s="51" t="s">
        <v>12</v>
      </c>
      <c r="D30" s="51" t="s">
        <v>13</v>
      </c>
      <c r="E30" s="52" t="s">
        <v>14</v>
      </c>
      <c r="F30" s="53">
        <v>4000</v>
      </c>
      <c r="G30" s="54">
        <v>4000</v>
      </c>
      <c r="H30" s="48">
        <v>0</v>
      </c>
      <c r="I30" s="48">
        <v>4000</v>
      </c>
      <c r="J30" s="54">
        <v>0</v>
      </c>
      <c r="K30" s="54">
        <v>0</v>
      </c>
      <c r="L30" s="48">
        <v>0</v>
      </c>
      <c r="M30" s="49" t="s">
        <v>29</v>
      </c>
    </row>
    <row r="31" spans="1:13" s="2" customFormat="1" ht="15.75" thickBot="1" x14ac:dyDescent="0.3">
      <c r="A31" s="103" t="s">
        <v>51</v>
      </c>
      <c r="B31" s="104"/>
      <c r="C31" s="104"/>
      <c r="D31" s="104"/>
      <c r="E31" s="105"/>
      <c r="F31" s="33">
        <v>4000</v>
      </c>
      <c r="G31" s="28">
        <v>4000</v>
      </c>
      <c r="H31" s="28">
        <v>0</v>
      </c>
      <c r="I31" s="28">
        <v>4000</v>
      </c>
      <c r="J31" s="28">
        <v>0</v>
      </c>
      <c r="K31" s="28">
        <v>0</v>
      </c>
      <c r="L31" s="29">
        <v>0</v>
      </c>
      <c r="M31" s="23" t="s">
        <v>29</v>
      </c>
    </row>
    <row r="32" spans="1:13" s="2" customFormat="1" ht="14.25" customHeigh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1:13" s="2" customFormat="1" ht="15.75" thickBot="1" x14ac:dyDescent="0.3">
      <c r="A33" s="146" t="s">
        <v>45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8"/>
    </row>
    <row r="34" spans="1:13" s="2" customFormat="1" ht="99.75" x14ac:dyDescent="0.25">
      <c r="A34" s="10" t="s">
        <v>0</v>
      </c>
      <c r="B34" s="13" t="s">
        <v>44</v>
      </c>
      <c r="C34" s="13" t="s">
        <v>46</v>
      </c>
      <c r="D34" s="13" t="s">
        <v>3</v>
      </c>
      <c r="E34" s="13" t="s">
        <v>4</v>
      </c>
      <c r="F34" s="13" t="s">
        <v>41</v>
      </c>
      <c r="G34" s="13" t="s">
        <v>5</v>
      </c>
      <c r="H34" s="13" t="s">
        <v>9</v>
      </c>
      <c r="I34" s="13" t="s">
        <v>10</v>
      </c>
      <c r="J34" s="13" t="s">
        <v>7</v>
      </c>
      <c r="K34" s="13" t="s">
        <v>8</v>
      </c>
      <c r="L34" s="12" t="s">
        <v>6</v>
      </c>
      <c r="M34" s="14" t="s">
        <v>16</v>
      </c>
    </row>
    <row r="35" spans="1:13" s="2" customFormat="1" ht="26.25" thickBot="1" x14ac:dyDescent="0.3">
      <c r="A35" s="50">
        <v>44462</v>
      </c>
      <c r="B35" s="51" t="s">
        <v>11</v>
      </c>
      <c r="C35" s="51" t="s">
        <v>12</v>
      </c>
      <c r="D35" s="51" t="s">
        <v>13</v>
      </c>
      <c r="E35" s="52" t="s">
        <v>14</v>
      </c>
      <c r="F35" s="53">
        <v>4000</v>
      </c>
      <c r="G35" s="54">
        <v>4000</v>
      </c>
      <c r="H35" s="48">
        <v>0</v>
      </c>
      <c r="I35" s="48">
        <v>4000</v>
      </c>
      <c r="J35" s="54">
        <v>0</v>
      </c>
      <c r="K35" s="54">
        <v>0</v>
      </c>
      <c r="L35" s="48">
        <v>0</v>
      </c>
      <c r="M35" s="49" t="s">
        <v>29</v>
      </c>
    </row>
    <row r="36" spans="1:13" s="2" customFormat="1" ht="15.75" thickBot="1" x14ac:dyDescent="0.3">
      <c r="A36" s="100" t="s">
        <v>51</v>
      </c>
      <c r="B36" s="101"/>
      <c r="C36" s="101"/>
      <c r="D36" s="101"/>
      <c r="E36" s="102"/>
      <c r="F36" s="33">
        <v>4000</v>
      </c>
      <c r="G36" s="28">
        <v>4000</v>
      </c>
      <c r="H36" s="28">
        <v>0</v>
      </c>
      <c r="I36" s="28">
        <v>4000</v>
      </c>
      <c r="J36" s="28">
        <v>0</v>
      </c>
      <c r="K36" s="28">
        <v>0</v>
      </c>
      <c r="L36" s="29">
        <v>0</v>
      </c>
      <c r="M36" s="23" t="s">
        <v>29</v>
      </c>
    </row>
    <row r="37" spans="1:13" s="2" customFormat="1" ht="14.25" customHeigh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</row>
    <row r="38" spans="1:13" s="2" customFormat="1" ht="15.75" thickBot="1" x14ac:dyDescent="0.3">
      <c r="A38" s="146" t="s">
        <v>45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8"/>
    </row>
    <row r="39" spans="1:13" s="2" customFormat="1" ht="99.75" x14ac:dyDescent="0.25">
      <c r="A39" s="10" t="s">
        <v>0</v>
      </c>
      <c r="B39" s="13" t="s">
        <v>44</v>
      </c>
      <c r="C39" s="13" t="s">
        <v>46</v>
      </c>
      <c r="D39" s="13" t="s">
        <v>3</v>
      </c>
      <c r="E39" s="13" t="s">
        <v>4</v>
      </c>
      <c r="F39" s="13" t="s">
        <v>41</v>
      </c>
      <c r="G39" s="13" t="s">
        <v>5</v>
      </c>
      <c r="H39" s="13" t="s">
        <v>9</v>
      </c>
      <c r="I39" s="13" t="s">
        <v>10</v>
      </c>
      <c r="J39" s="13" t="s">
        <v>7</v>
      </c>
      <c r="K39" s="13" t="s">
        <v>8</v>
      </c>
      <c r="L39" s="12" t="s">
        <v>6</v>
      </c>
      <c r="M39" s="14" t="s">
        <v>16</v>
      </c>
    </row>
    <row r="40" spans="1:13" s="2" customFormat="1" ht="26.25" thickBot="1" x14ac:dyDescent="0.3">
      <c r="A40" s="50">
        <v>44461</v>
      </c>
      <c r="B40" s="51" t="s">
        <v>11</v>
      </c>
      <c r="C40" s="51" t="s">
        <v>12</v>
      </c>
      <c r="D40" s="51" t="s">
        <v>13</v>
      </c>
      <c r="E40" s="52" t="s">
        <v>14</v>
      </c>
      <c r="F40" s="53">
        <v>4000</v>
      </c>
      <c r="G40" s="54">
        <v>4000</v>
      </c>
      <c r="H40" s="48">
        <v>0</v>
      </c>
      <c r="I40" s="48">
        <v>4000</v>
      </c>
      <c r="J40" s="54">
        <v>0</v>
      </c>
      <c r="K40" s="54">
        <v>0</v>
      </c>
      <c r="L40" s="48">
        <v>0</v>
      </c>
      <c r="M40" s="49" t="s">
        <v>29</v>
      </c>
    </row>
    <row r="41" spans="1:13" s="2" customFormat="1" ht="15.75" thickBot="1" x14ac:dyDescent="0.3">
      <c r="A41" s="97" t="s">
        <v>51</v>
      </c>
      <c r="B41" s="98"/>
      <c r="C41" s="98"/>
      <c r="D41" s="98"/>
      <c r="E41" s="99"/>
      <c r="F41" s="33">
        <v>4000</v>
      </c>
      <c r="G41" s="28">
        <v>4000</v>
      </c>
      <c r="H41" s="28">
        <v>0</v>
      </c>
      <c r="I41" s="28">
        <v>4000</v>
      </c>
      <c r="J41" s="28">
        <v>0</v>
      </c>
      <c r="K41" s="28">
        <v>0</v>
      </c>
      <c r="L41" s="29">
        <v>0</v>
      </c>
      <c r="M41" s="23" t="s">
        <v>29</v>
      </c>
    </row>
    <row r="42" spans="1:13" s="2" customFormat="1" ht="14.25" customHeigh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s="2" customFormat="1" ht="15.75" thickBot="1" x14ac:dyDescent="0.3">
      <c r="A43" s="146" t="s">
        <v>45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</row>
    <row r="44" spans="1:13" s="2" customFormat="1" ht="99.75" x14ac:dyDescent="0.25">
      <c r="A44" s="10" t="s">
        <v>0</v>
      </c>
      <c r="B44" s="13" t="s">
        <v>44</v>
      </c>
      <c r="C44" s="13" t="s">
        <v>46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2" customFormat="1" ht="26.25" thickBot="1" x14ac:dyDescent="0.3">
      <c r="A45" s="50">
        <v>44460</v>
      </c>
      <c r="B45" s="51" t="s">
        <v>11</v>
      </c>
      <c r="C45" s="51" t="s">
        <v>12</v>
      </c>
      <c r="D45" s="51" t="s">
        <v>13</v>
      </c>
      <c r="E45" s="52" t="s">
        <v>14</v>
      </c>
      <c r="F45" s="53">
        <v>4000</v>
      </c>
      <c r="G45" s="54">
        <v>4000</v>
      </c>
      <c r="H45" s="48">
        <v>0</v>
      </c>
      <c r="I45" s="48">
        <v>4000</v>
      </c>
      <c r="J45" s="54">
        <v>0</v>
      </c>
      <c r="K45" s="54">
        <v>0</v>
      </c>
      <c r="L45" s="48">
        <v>0</v>
      </c>
      <c r="M45" s="49" t="s">
        <v>29</v>
      </c>
    </row>
    <row r="46" spans="1:13" s="2" customFormat="1" ht="15.75" thickBot="1" x14ac:dyDescent="0.3">
      <c r="A46" s="94" t="s">
        <v>51</v>
      </c>
      <c r="B46" s="95"/>
      <c r="C46" s="95"/>
      <c r="D46" s="95"/>
      <c r="E46" s="96"/>
      <c r="F46" s="33">
        <v>4000</v>
      </c>
      <c r="G46" s="28">
        <v>4000</v>
      </c>
      <c r="H46" s="28">
        <v>0</v>
      </c>
      <c r="I46" s="28">
        <v>4000</v>
      </c>
      <c r="J46" s="28">
        <v>0</v>
      </c>
      <c r="K46" s="28">
        <v>0</v>
      </c>
      <c r="L46" s="29">
        <v>0</v>
      </c>
      <c r="M46" s="23" t="s">
        <v>29</v>
      </c>
    </row>
    <row r="47" spans="1:13" s="2" customFormat="1" ht="14.25" customHeight="1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3" s="2" customFormat="1" ht="15.75" thickBot="1" x14ac:dyDescent="0.3">
      <c r="A48" s="146" t="s">
        <v>45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</row>
    <row r="49" spans="1:13" s="2" customFormat="1" ht="99.75" x14ac:dyDescent="0.25">
      <c r="A49" s="10" t="s">
        <v>0</v>
      </c>
      <c r="B49" s="13" t="s">
        <v>44</v>
      </c>
      <c r="C49" s="13" t="s">
        <v>46</v>
      </c>
      <c r="D49" s="13" t="s">
        <v>3</v>
      </c>
      <c r="E49" s="13" t="s">
        <v>4</v>
      </c>
      <c r="F49" s="13" t="s">
        <v>41</v>
      </c>
      <c r="G49" s="13" t="s">
        <v>5</v>
      </c>
      <c r="H49" s="13" t="s">
        <v>9</v>
      </c>
      <c r="I49" s="13" t="s">
        <v>10</v>
      </c>
      <c r="J49" s="13" t="s">
        <v>7</v>
      </c>
      <c r="K49" s="13" t="s">
        <v>8</v>
      </c>
      <c r="L49" s="12" t="s">
        <v>6</v>
      </c>
      <c r="M49" s="14" t="s">
        <v>16</v>
      </c>
    </row>
    <row r="50" spans="1:13" s="2" customFormat="1" ht="26.25" thickBot="1" x14ac:dyDescent="0.3">
      <c r="A50" s="50">
        <v>44459</v>
      </c>
      <c r="B50" s="51" t="s">
        <v>11</v>
      </c>
      <c r="C50" s="51" t="s">
        <v>12</v>
      </c>
      <c r="D50" s="51" t="s">
        <v>13</v>
      </c>
      <c r="E50" s="52" t="s">
        <v>14</v>
      </c>
      <c r="F50" s="53">
        <v>4000</v>
      </c>
      <c r="G50" s="54">
        <v>4000</v>
      </c>
      <c r="H50" s="48">
        <v>0</v>
      </c>
      <c r="I50" s="48">
        <v>4000</v>
      </c>
      <c r="J50" s="54">
        <v>0</v>
      </c>
      <c r="K50" s="54">
        <v>0</v>
      </c>
      <c r="L50" s="48">
        <v>0</v>
      </c>
      <c r="M50" s="49" t="s">
        <v>29</v>
      </c>
    </row>
    <row r="51" spans="1:13" s="2" customFormat="1" ht="15.75" thickBot="1" x14ac:dyDescent="0.3">
      <c r="A51" s="91" t="s">
        <v>51</v>
      </c>
      <c r="B51" s="92"/>
      <c r="C51" s="92"/>
      <c r="D51" s="92"/>
      <c r="E51" s="93"/>
      <c r="F51" s="33">
        <v>4000</v>
      </c>
      <c r="G51" s="28">
        <v>4000</v>
      </c>
      <c r="H51" s="28">
        <v>0</v>
      </c>
      <c r="I51" s="28">
        <v>4000</v>
      </c>
      <c r="J51" s="28">
        <v>0</v>
      </c>
      <c r="K51" s="28">
        <v>0</v>
      </c>
      <c r="L51" s="29">
        <v>0</v>
      </c>
      <c r="M51" s="23" t="s">
        <v>29</v>
      </c>
    </row>
    <row r="52" spans="1:13" s="2" customFormat="1" ht="14.25" customHeight="1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/>
    </row>
    <row r="53" spans="1:13" s="2" customFormat="1" ht="15.75" thickBot="1" x14ac:dyDescent="0.3">
      <c r="A53" s="146" t="s">
        <v>45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</row>
    <row r="54" spans="1:13" s="2" customFormat="1" ht="99.75" x14ac:dyDescent="0.25">
      <c r="A54" s="10" t="s">
        <v>0</v>
      </c>
      <c r="B54" s="13" t="s">
        <v>44</v>
      </c>
      <c r="C54" s="13" t="s">
        <v>46</v>
      </c>
      <c r="D54" s="13" t="s">
        <v>3</v>
      </c>
      <c r="E54" s="13" t="s">
        <v>4</v>
      </c>
      <c r="F54" s="13" t="s">
        <v>41</v>
      </c>
      <c r="G54" s="13" t="s">
        <v>5</v>
      </c>
      <c r="H54" s="13" t="s">
        <v>9</v>
      </c>
      <c r="I54" s="13" t="s">
        <v>10</v>
      </c>
      <c r="J54" s="13" t="s">
        <v>7</v>
      </c>
      <c r="K54" s="13" t="s">
        <v>8</v>
      </c>
      <c r="L54" s="12" t="s">
        <v>6</v>
      </c>
      <c r="M54" s="14" t="s">
        <v>16</v>
      </c>
    </row>
    <row r="55" spans="1:13" s="2" customFormat="1" ht="26.25" thickBot="1" x14ac:dyDescent="0.3">
      <c r="A55" s="50">
        <v>44456</v>
      </c>
      <c r="B55" s="51" t="s">
        <v>11</v>
      </c>
      <c r="C55" s="51" t="s">
        <v>12</v>
      </c>
      <c r="D55" s="51" t="s">
        <v>13</v>
      </c>
      <c r="E55" s="52" t="s">
        <v>14</v>
      </c>
      <c r="F55" s="53">
        <v>4000</v>
      </c>
      <c r="G55" s="54">
        <v>4000</v>
      </c>
      <c r="H55" s="48">
        <v>0</v>
      </c>
      <c r="I55" s="48">
        <v>4000</v>
      </c>
      <c r="J55" s="54">
        <v>0</v>
      </c>
      <c r="K55" s="54">
        <v>0</v>
      </c>
      <c r="L55" s="48">
        <v>0</v>
      </c>
      <c r="M55" s="49" t="s">
        <v>29</v>
      </c>
    </row>
    <row r="56" spans="1:13" s="2" customFormat="1" ht="15.75" thickBot="1" x14ac:dyDescent="0.3">
      <c r="A56" s="88" t="s">
        <v>51</v>
      </c>
      <c r="B56" s="89"/>
      <c r="C56" s="89"/>
      <c r="D56" s="89"/>
      <c r="E56" s="90"/>
      <c r="F56" s="33">
        <v>4000</v>
      </c>
      <c r="G56" s="28">
        <v>4000</v>
      </c>
      <c r="H56" s="28">
        <v>0</v>
      </c>
      <c r="I56" s="28">
        <v>4000</v>
      </c>
      <c r="J56" s="28">
        <v>0</v>
      </c>
      <c r="K56" s="28">
        <v>0</v>
      </c>
      <c r="L56" s="29">
        <v>0</v>
      </c>
      <c r="M56" s="23" t="s">
        <v>29</v>
      </c>
    </row>
    <row r="57" spans="1:13" s="2" customFormat="1" ht="14.25" customHeight="1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</row>
    <row r="58" spans="1:13" s="2" customFormat="1" ht="15.75" thickBot="1" x14ac:dyDescent="0.3">
      <c r="A58" s="146" t="s">
        <v>45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</row>
    <row r="59" spans="1:13" s="2" customFormat="1" ht="99.75" x14ac:dyDescent="0.25">
      <c r="A59" s="10" t="s">
        <v>0</v>
      </c>
      <c r="B59" s="13" t="s">
        <v>44</v>
      </c>
      <c r="C59" s="13" t="s">
        <v>46</v>
      </c>
      <c r="D59" s="13" t="s">
        <v>3</v>
      </c>
      <c r="E59" s="13" t="s">
        <v>4</v>
      </c>
      <c r="F59" s="13" t="s">
        <v>41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2" customFormat="1" ht="26.25" thickBot="1" x14ac:dyDescent="0.3">
      <c r="A60" s="50">
        <v>44455</v>
      </c>
      <c r="B60" s="51" t="s">
        <v>11</v>
      </c>
      <c r="C60" s="51" t="s">
        <v>12</v>
      </c>
      <c r="D60" s="51" t="s">
        <v>13</v>
      </c>
      <c r="E60" s="52" t="s">
        <v>14</v>
      </c>
      <c r="F60" s="53">
        <v>4000</v>
      </c>
      <c r="G60" s="54">
        <v>4000</v>
      </c>
      <c r="H60" s="48">
        <v>0</v>
      </c>
      <c r="I60" s="48">
        <v>4000</v>
      </c>
      <c r="J60" s="54">
        <v>0</v>
      </c>
      <c r="K60" s="54">
        <v>0</v>
      </c>
      <c r="L60" s="48">
        <v>0</v>
      </c>
      <c r="M60" s="49" t="s">
        <v>29</v>
      </c>
    </row>
    <row r="61" spans="1:13" s="2" customFormat="1" ht="15.75" thickBot="1" x14ac:dyDescent="0.3">
      <c r="A61" s="85" t="s">
        <v>51</v>
      </c>
      <c r="B61" s="86"/>
      <c r="C61" s="86"/>
      <c r="D61" s="86"/>
      <c r="E61" s="87"/>
      <c r="F61" s="33">
        <v>4000</v>
      </c>
      <c r="G61" s="28">
        <v>4000</v>
      </c>
      <c r="H61" s="28">
        <v>0</v>
      </c>
      <c r="I61" s="28">
        <v>4000</v>
      </c>
      <c r="J61" s="28">
        <v>0</v>
      </c>
      <c r="K61" s="28">
        <v>0</v>
      </c>
      <c r="L61" s="29">
        <v>0</v>
      </c>
      <c r="M61" s="23" t="s">
        <v>29</v>
      </c>
    </row>
    <row r="62" spans="1:13" s="2" customFormat="1" ht="14.25" customHeight="1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6"/>
    </row>
    <row r="63" spans="1:13" s="2" customFormat="1" ht="15.75" thickBot="1" x14ac:dyDescent="0.3">
      <c r="A63" s="146" t="s">
        <v>45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8"/>
    </row>
    <row r="64" spans="1:13" s="2" customFormat="1" ht="99.75" x14ac:dyDescent="0.25">
      <c r="A64" s="10" t="s">
        <v>0</v>
      </c>
      <c r="B64" s="13" t="s">
        <v>44</v>
      </c>
      <c r="C64" s="13" t="s">
        <v>46</v>
      </c>
      <c r="D64" s="13" t="s">
        <v>3</v>
      </c>
      <c r="E64" s="13" t="s">
        <v>4</v>
      </c>
      <c r="F64" s="13" t="s">
        <v>41</v>
      </c>
      <c r="G64" s="13" t="s">
        <v>5</v>
      </c>
      <c r="H64" s="13" t="s">
        <v>9</v>
      </c>
      <c r="I64" s="13" t="s">
        <v>10</v>
      </c>
      <c r="J64" s="13" t="s">
        <v>7</v>
      </c>
      <c r="K64" s="13" t="s">
        <v>8</v>
      </c>
      <c r="L64" s="12" t="s">
        <v>6</v>
      </c>
      <c r="M64" s="14" t="s">
        <v>16</v>
      </c>
    </row>
    <row r="65" spans="1:13" s="2" customFormat="1" ht="26.25" thickBot="1" x14ac:dyDescent="0.3">
      <c r="A65" s="50">
        <v>44454</v>
      </c>
      <c r="B65" s="51" t="s">
        <v>11</v>
      </c>
      <c r="C65" s="51" t="s">
        <v>12</v>
      </c>
      <c r="D65" s="51" t="s">
        <v>13</v>
      </c>
      <c r="E65" s="52" t="s">
        <v>14</v>
      </c>
      <c r="F65" s="53">
        <v>4000</v>
      </c>
      <c r="G65" s="54">
        <v>4000</v>
      </c>
      <c r="H65" s="48">
        <v>0</v>
      </c>
      <c r="I65" s="48">
        <v>4000</v>
      </c>
      <c r="J65" s="54">
        <v>0</v>
      </c>
      <c r="K65" s="54">
        <v>0</v>
      </c>
      <c r="L65" s="48">
        <v>0</v>
      </c>
      <c r="M65" s="49" t="s">
        <v>29</v>
      </c>
    </row>
    <row r="66" spans="1:13" s="2" customFormat="1" ht="15.75" thickBot="1" x14ac:dyDescent="0.3">
      <c r="A66" s="82" t="s">
        <v>51</v>
      </c>
      <c r="B66" s="83"/>
      <c r="C66" s="83"/>
      <c r="D66" s="83"/>
      <c r="E66" s="84"/>
      <c r="F66" s="33">
        <v>4000</v>
      </c>
      <c r="G66" s="28">
        <v>4000</v>
      </c>
      <c r="H66" s="28">
        <v>0</v>
      </c>
      <c r="I66" s="28">
        <v>4000</v>
      </c>
      <c r="J66" s="28">
        <v>0</v>
      </c>
      <c r="K66" s="28">
        <v>0</v>
      </c>
      <c r="L66" s="29">
        <v>0</v>
      </c>
      <c r="M66" s="23" t="s">
        <v>29</v>
      </c>
    </row>
    <row r="67" spans="1:13" s="2" customFormat="1" ht="14.25" customHeight="1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6"/>
    </row>
    <row r="68" spans="1:13" s="2" customFormat="1" ht="15.75" thickBot="1" x14ac:dyDescent="0.3">
      <c r="A68" s="146" t="s">
        <v>45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8"/>
    </row>
    <row r="69" spans="1:13" s="2" customFormat="1" ht="99.75" x14ac:dyDescent="0.25">
      <c r="A69" s="10" t="s">
        <v>0</v>
      </c>
      <c r="B69" s="13" t="s">
        <v>44</v>
      </c>
      <c r="C69" s="13" t="s">
        <v>46</v>
      </c>
      <c r="D69" s="13" t="s">
        <v>3</v>
      </c>
      <c r="E69" s="13" t="s">
        <v>4</v>
      </c>
      <c r="F69" s="13" t="s">
        <v>41</v>
      </c>
      <c r="G69" s="13" t="s">
        <v>5</v>
      </c>
      <c r="H69" s="13" t="s">
        <v>9</v>
      </c>
      <c r="I69" s="13" t="s">
        <v>10</v>
      </c>
      <c r="J69" s="13" t="s">
        <v>7</v>
      </c>
      <c r="K69" s="13" t="s">
        <v>8</v>
      </c>
      <c r="L69" s="12" t="s">
        <v>6</v>
      </c>
      <c r="M69" s="14" t="s">
        <v>16</v>
      </c>
    </row>
    <row r="70" spans="1:13" s="2" customFormat="1" ht="26.25" thickBot="1" x14ac:dyDescent="0.3">
      <c r="A70" s="50">
        <v>44453</v>
      </c>
      <c r="B70" s="51" t="s">
        <v>11</v>
      </c>
      <c r="C70" s="51" t="s">
        <v>12</v>
      </c>
      <c r="D70" s="51" t="s">
        <v>13</v>
      </c>
      <c r="E70" s="52" t="s">
        <v>14</v>
      </c>
      <c r="F70" s="53">
        <v>4000</v>
      </c>
      <c r="G70" s="54">
        <v>4000</v>
      </c>
      <c r="H70" s="48">
        <v>0</v>
      </c>
      <c r="I70" s="48">
        <v>4000</v>
      </c>
      <c r="J70" s="54">
        <v>0</v>
      </c>
      <c r="K70" s="54">
        <v>0</v>
      </c>
      <c r="L70" s="48">
        <v>0</v>
      </c>
      <c r="M70" s="49" t="s">
        <v>29</v>
      </c>
    </row>
    <row r="71" spans="1:13" s="2" customFormat="1" ht="15.75" thickBot="1" x14ac:dyDescent="0.3">
      <c r="A71" s="79" t="s">
        <v>51</v>
      </c>
      <c r="B71" s="80"/>
      <c r="C71" s="80"/>
      <c r="D71" s="80"/>
      <c r="E71" s="81"/>
      <c r="F71" s="33">
        <v>4000</v>
      </c>
      <c r="G71" s="28">
        <v>4000</v>
      </c>
      <c r="H71" s="28">
        <v>0</v>
      </c>
      <c r="I71" s="28">
        <v>4000</v>
      </c>
      <c r="J71" s="28">
        <v>0</v>
      </c>
      <c r="K71" s="28">
        <v>0</v>
      </c>
      <c r="L71" s="29">
        <v>0</v>
      </c>
      <c r="M71" s="23" t="s">
        <v>29</v>
      </c>
    </row>
    <row r="72" spans="1:13" s="2" customFormat="1" ht="14.25" customHeight="1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</row>
    <row r="73" spans="1:13" s="2" customFormat="1" ht="15.75" thickBot="1" x14ac:dyDescent="0.3">
      <c r="A73" s="146" t="s">
        <v>45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8"/>
    </row>
    <row r="74" spans="1:13" s="2" customFormat="1" ht="99.75" x14ac:dyDescent="0.25">
      <c r="A74" s="10" t="s">
        <v>0</v>
      </c>
      <c r="B74" s="13" t="s">
        <v>44</v>
      </c>
      <c r="C74" s="13" t="s">
        <v>46</v>
      </c>
      <c r="D74" s="13" t="s">
        <v>3</v>
      </c>
      <c r="E74" s="13" t="s">
        <v>4</v>
      </c>
      <c r="F74" s="13" t="s">
        <v>41</v>
      </c>
      <c r="G74" s="13" t="s">
        <v>5</v>
      </c>
      <c r="H74" s="13" t="s">
        <v>9</v>
      </c>
      <c r="I74" s="13" t="s">
        <v>10</v>
      </c>
      <c r="J74" s="13" t="s">
        <v>7</v>
      </c>
      <c r="K74" s="13" t="s">
        <v>8</v>
      </c>
      <c r="L74" s="12" t="s">
        <v>6</v>
      </c>
      <c r="M74" s="14" t="s">
        <v>16</v>
      </c>
    </row>
    <row r="75" spans="1:13" s="2" customFormat="1" ht="26.25" thickBot="1" x14ac:dyDescent="0.3">
      <c r="A75" s="50">
        <v>44452</v>
      </c>
      <c r="B75" s="51" t="s">
        <v>11</v>
      </c>
      <c r="C75" s="51" t="s">
        <v>12</v>
      </c>
      <c r="D75" s="51" t="s">
        <v>13</v>
      </c>
      <c r="E75" s="52" t="s">
        <v>14</v>
      </c>
      <c r="F75" s="53">
        <v>4000</v>
      </c>
      <c r="G75" s="54">
        <v>4000</v>
      </c>
      <c r="H75" s="48">
        <v>0</v>
      </c>
      <c r="I75" s="48">
        <v>4000</v>
      </c>
      <c r="J75" s="54">
        <v>0</v>
      </c>
      <c r="K75" s="54">
        <v>0</v>
      </c>
      <c r="L75" s="48">
        <v>0</v>
      </c>
      <c r="M75" s="49" t="s">
        <v>29</v>
      </c>
    </row>
    <row r="76" spans="1:13" s="2" customFormat="1" ht="15.75" thickBot="1" x14ac:dyDescent="0.3">
      <c r="A76" s="76" t="s">
        <v>51</v>
      </c>
      <c r="B76" s="77"/>
      <c r="C76" s="77"/>
      <c r="D76" s="77"/>
      <c r="E76" s="78"/>
      <c r="F76" s="33">
        <v>4000</v>
      </c>
      <c r="G76" s="28">
        <v>4000</v>
      </c>
      <c r="H76" s="28">
        <v>0</v>
      </c>
      <c r="I76" s="28">
        <v>4000</v>
      </c>
      <c r="J76" s="28">
        <v>0</v>
      </c>
      <c r="K76" s="28">
        <v>0</v>
      </c>
      <c r="L76" s="29">
        <v>0</v>
      </c>
      <c r="M76" s="23" t="s">
        <v>29</v>
      </c>
    </row>
    <row r="77" spans="1:13" s="2" customFormat="1" ht="14.25" customHeight="1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6"/>
    </row>
    <row r="78" spans="1:13" s="2" customFormat="1" ht="15.75" thickBot="1" x14ac:dyDescent="0.3">
      <c r="A78" s="146" t="s">
        <v>45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8"/>
    </row>
    <row r="79" spans="1:13" s="2" customFormat="1" ht="99.75" x14ac:dyDescent="0.25">
      <c r="A79" s="10" t="s">
        <v>0</v>
      </c>
      <c r="B79" s="13" t="s">
        <v>44</v>
      </c>
      <c r="C79" s="13" t="s">
        <v>46</v>
      </c>
      <c r="D79" s="13" t="s">
        <v>3</v>
      </c>
      <c r="E79" s="13" t="s">
        <v>4</v>
      </c>
      <c r="F79" s="13" t="s">
        <v>41</v>
      </c>
      <c r="G79" s="13" t="s">
        <v>5</v>
      </c>
      <c r="H79" s="13" t="s">
        <v>9</v>
      </c>
      <c r="I79" s="13" t="s">
        <v>10</v>
      </c>
      <c r="J79" s="13" t="s">
        <v>7</v>
      </c>
      <c r="K79" s="13" t="s">
        <v>8</v>
      </c>
      <c r="L79" s="12" t="s">
        <v>6</v>
      </c>
      <c r="M79" s="14" t="s">
        <v>16</v>
      </c>
    </row>
    <row r="80" spans="1:13" s="2" customFormat="1" ht="26.25" thickBot="1" x14ac:dyDescent="0.3">
      <c r="A80" s="50">
        <v>44448</v>
      </c>
      <c r="B80" s="51" t="s">
        <v>11</v>
      </c>
      <c r="C80" s="51" t="s">
        <v>12</v>
      </c>
      <c r="D80" s="51" t="s">
        <v>13</v>
      </c>
      <c r="E80" s="52" t="s">
        <v>14</v>
      </c>
      <c r="F80" s="53">
        <v>4000</v>
      </c>
      <c r="G80" s="54">
        <v>4000</v>
      </c>
      <c r="H80" s="48">
        <v>0</v>
      </c>
      <c r="I80" s="48">
        <v>4000</v>
      </c>
      <c r="J80" s="54">
        <v>0</v>
      </c>
      <c r="K80" s="54">
        <v>0</v>
      </c>
      <c r="L80" s="48">
        <v>0</v>
      </c>
      <c r="M80" s="49" t="s">
        <v>29</v>
      </c>
    </row>
    <row r="81" spans="1:13" s="2" customFormat="1" ht="15.75" thickBot="1" x14ac:dyDescent="0.3">
      <c r="A81" s="73" t="s">
        <v>51</v>
      </c>
      <c r="B81" s="74"/>
      <c r="C81" s="74"/>
      <c r="D81" s="74"/>
      <c r="E81" s="75"/>
      <c r="F81" s="33">
        <v>4000</v>
      </c>
      <c r="G81" s="28">
        <v>4000</v>
      </c>
      <c r="H81" s="28">
        <v>0</v>
      </c>
      <c r="I81" s="28">
        <v>4000</v>
      </c>
      <c r="J81" s="28">
        <v>0</v>
      </c>
      <c r="K81" s="28">
        <v>0</v>
      </c>
      <c r="L81" s="29">
        <v>0</v>
      </c>
      <c r="M81" s="23" t="s">
        <v>29</v>
      </c>
    </row>
    <row r="82" spans="1:13" s="2" customFormat="1" ht="14.25" customHeight="1" x14ac:dyDescent="0.2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6"/>
    </row>
    <row r="83" spans="1:13" s="2" customFormat="1" ht="15.75" thickBot="1" x14ac:dyDescent="0.3">
      <c r="A83" s="146" t="s">
        <v>45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8"/>
    </row>
    <row r="84" spans="1:13" s="2" customFormat="1" ht="99.75" x14ac:dyDescent="0.25">
      <c r="A84" s="10" t="s">
        <v>0</v>
      </c>
      <c r="B84" s="13" t="s">
        <v>44</v>
      </c>
      <c r="C84" s="13" t="s">
        <v>46</v>
      </c>
      <c r="D84" s="13" t="s">
        <v>3</v>
      </c>
      <c r="E84" s="13" t="s">
        <v>4</v>
      </c>
      <c r="F84" s="13" t="s">
        <v>41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s="2" customFormat="1" ht="26.25" thickBot="1" x14ac:dyDescent="0.3">
      <c r="A85" s="50">
        <v>44447</v>
      </c>
      <c r="B85" s="51" t="s">
        <v>11</v>
      </c>
      <c r="C85" s="51" t="s">
        <v>12</v>
      </c>
      <c r="D85" s="51" t="s">
        <v>13</v>
      </c>
      <c r="E85" s="52" t="s">
        <v>14</v>
      </c>
      <c r="F85" s="53">
        <v>4000</v>
      </c>
      <c r="G85" s="54">
        <v>4000</v>
      </c>
      <c r="H85" s="48">
        <v>0</v>
      </c>
      <c r="I85" s="48">
        <v>4000</v>
      </c>
      <c r="J85" s="54">
        <v>0</v>
      </c>
      <c r="K85" s="54">
        <v>0</v>
      </c>
      <c r="L85" s="48">
        <v>0</v>
      </c>
      <c r="M85" s="49" t="s">
        <v>29</v>
      </c>
    </row>
    <row r="86" spans="1:13" s="2" customFormat="1" ht="15.75" thickBot="1" x14ac:dyDescent="0.3">
      <c r="A86" s="70" t="s">
        <v>51</v>
      </c>
      <c r="B86" s="71"/>
      <c r="C86" s="71"/>
      <c r="D86" s="71"/>
      <c r="E86" s="72"/>
      <c r="F86" s="33">
        <v>4000</v>
      </c>
      <c r="G86" s="28">
        <v>4000</v>
      </c>
      <c r="H86" s="28">
        <v>0</v>
      </c>
      <c r="I86" s="28">
        <v>4000</v>
      </c>
      <c r="J86" s="28">
        <v>0</v>
      </c>
      <c r="K86" s="28">
        <v>0</v>
      </c>
      <c r="L86" s="29">
        <v>0</v>
      </c>
      <c r="M86" s="23" t="s">
        <v>29</v>
      </c>
    </row>
    <row r="87" spans="1:13" s="2" customFormat="1" ht="14.25" customHeight="1" x14ac:dyDescent="0.2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6"/>
    </row>
    <row r="88" spans="1:13" s="2" customFormat="1" ht="15.75" thickBot="1" x14ac:dyDescent="0.3">
      <c r="A88" s="146" t="s">
        <v>45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8"/>
    </row>
    <row r="89" spans="1:13" s="2" customFormat="1" ht="99.75" x14ac:dyDescent="0.25">
      <c r="A89" s="10" t="s">
        <v>0</v>
      </c>
      <c r="B89" s="13" t="s">
        <v>44</v>
      </c>
      <c r="C89" s="13" t="s">
        <v>46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s="2" customFormat="1" ht="26.25" thickBot="1" x14ac:dyDescent="0.3">
      <c r="A90" s="50">
        <v>44446</v>
      </c>
      <c r="B90" s="51" t="s">
        <v>11</v>
      </c>
      <c r="C90" s="51" t="s">
        <v>12</v>
      </c>
      <c r="D90" s="51" t="s">
        <v>13</v>
      </c>
      <c r="E90" s="52" t="s">
        <v>14</v>
      </c>
      <c r="F90" s="53">
        <v>4000</v>
      </c>
      <c r="G90" s="54">
        <v>4000</v>
      </c>
      <c r="H90" s="48">
        <v>0</v>
      </c>
      <c r="I90" s="48">
        <v>4000</v>
      </c>
      <c r="J90" s="54">
        <v>0</v>
      </c>
      <c r="K90" s="54">
        <v>0</v>
      </c>
      <c r="L90" s="48">
        <v>0</v>
      </c>
      <c r="M90" s="49" t="s">
        <v>29</v>
      </c>
    </row>
    <row r="91" spans="1:13" s="2" customFormat="1" ht="15.75" thickBot="1" x14ac:dyDescent="0.3">
      <c r="A91" s="67" t="s">
        <v>51</v>
      </c>
      <c r="B91" s="68"/>
      <c r="C91" s="68"/>
      <c r="D91" s="68"/>
      <c r="E91" s="69"/>
      <c r="F91" s="33">
        <v>4000</v>
      </c>
      <c r="G91" s="28">
        <v>4000</v>
      </c>
      <c r="H91" s="28">
        <v>0</v>
      </c>
      <c r="I91" s="28">
        <v>4000</v>
      </c>
      <c r="J91" s="28">
        <v>0</v>
      </c>
      <c r="K91" s="28">
        <v>0</v>
      </c>
      <c r="L91" s="29">
        <v>0</v>
      </c>
      <c r="M91" s="23" t="s">
        <v>29</v>
      </c>
    </row>
    <row r="92" spans="1:13" s="2" customFormat="1" ht="14.25" customHeight="1" x14ac:dyDescent="0.2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6"/>
    </row>
    <row r="93" spans="1:13" s="2" customFormat="1" ht="15.75" thickBot="1" x14ac:dyDescent="0.3">
      <c r="A93" s="146" t="s">
        <v>45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8"/>
    </row>
    <row r="94" spans="1:13" s="2" customFormat="1" ht="99.75" x14ac:dyDescent="0.25">
      <c r="A94" s="10" t="s">
        <v>0</v>
      </c>
      <c r="B94" s="13" t="s">
        <v>44</v>
      </c>
      <c r="C94" s="13" t="s">
        <v>46</v>
      </c>
      <c r="D94" s="13" t="s">
        <v>3</v>
      </c>
      <c r="E94" s="13" t="s">
        <v>4</v>
      </c>
      <c r="F94" s="13" t="s">
        <v>41</v>
      </c>
      <c r="G94" s="13" t="s">
        <v>5</v>
      </c>
      <c r="H94" s="13" t="s">
        <v>9</v>
      </c>
      <c r="I94" s="13" t="s">
        <v>10</v>
      </c>
      <c r="J94" s="13" t="s">
        <v>7</v>
      </c>
      <c r="K94" s="13" t="s">
        <v>8</v>
      </c>
      <c r="L94" s="12" t="s">
        <v>6</v>
      </c>
      <c r="M94" s="14" t="s">
        <v>16</v>
      </c>
    </row>
    <row r="95" spans="1:13" s="2" customFormat="1" ht="26.25" thickBot="1" x14ac:dyDescent="0.3">
      <c r="A95" s="50">
        <v>44445</v>
      </c>
      <c r="B95" s="51" t="s">
        <v>11</v>
      </c>
      <c r="C95" s="51" t="s">
        <v>12</v>
      </c>
      <c r="D95" s="51" t="s">
        <v>13</v>
      </c>
      <c r="E95" s="52" t="s">
        <v>14</v>
      </c>
      <c r="F95" s="53">
        <v>4000</v>
      </c>
      <c r="G95" s="54">
        <v>4000</v>
      </c>
      <c r="H95" s="48">
        <v>0</v>
      </c>
      <c r="I95" s="48">
        <v>4000</v>
      </c>
      <c r="J95" s="54">
        <v>0</v>
      </c>
      <c r="K95" s="54">
        <v>0</v>
      </c>
      <c r="L95" s="48">
        <v>0</v>
      </c>
      <c r="M95" s="49" t="s">
        <v>29</v>
      </c>
    </row>
    <row r="96" spans="1:13" s="2" customFormat="1" ht="15.75" thickBot="1" x14ac:dyDescent="0.3">
      <c r="A96" s="64" t="s">
        <v>51</v>
      </c>
      <c r="B96" s="65"/>
      <c r="C96" s="65"/>
      <c r="D96" s="65"/>
      <c r="E96" s="66"/>
      <c r="F96" s="33">
        <v>4000</v>
      </c>
      <c r="G96" s="28">
        <v>4000</v>
      </c>
      <c r="H96" s="28">
        <v>0</v>
      </c>
      <c r="I96" s="28">
        <v>4000</v>
      </c>
      <c r="J96" s="28">
        <v>0</v>
      </c>
      <c r="K96" s="28">
        <v>0</v>
      </c>
      <c r="L96" s="29">
        <v>0</v>
      </c>
      <c r="M96" s="23" t="s">
        <v>29</v>
      </c>
    </row>
    <row r="97" spans="1:13" s="2" customFormat="1" x14ac:dyDescent="0.2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6"/>
    </row>
    <row r="98" spans="1:13" s="2" customFormat="1" ht="15.75" thickBot="1" x14ac:dyDescent="0.3">
      <c r="A98" s="146" t="s">
        <v>45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8"/>
    </row>
    <row r="99" spans="1:13" s="2" customFormat="1" ht="99.75" x14ac:dyDescent="0.25">
      <c r="A99" s="10" t="s">
        <v>0</v>
      </c>
      <c r="B99" s="13" t="s">
        <v>44</v>
      </c>
      <c r="C99" s="13" t="s">
        <v>46</v>
      </c>
      <c r="D99" s="13" t="s">
        <v>3</v>
      </c>
      <c r="E99" s="13" t="s">
        <v>4</v>
      </c>
      <c r="F99" s="13" t="s">
        <v>41</v>
      </c>
      <c r="G99" s="13" t="s">
        <v>5</v>
      </c>
      <c r="H99" s="13" t="s">
        <v>9</v>
      </c>
      <c r="I99" s="13" t="s">
        <v>10</v>
      </c>
      <c r="J99" s="13" t="s">
        <v>7</v>
      </c>
      <c r="K99" s="13" t="s">
        <v>8</v>
      </c>
      <c r="L99" s="12" t="s">
        <v>6</v>
      </c>
      <c r="M99" s="14" t="s">
        <v>16</v>
      </c>
    </row>
    <row r="100" spans="1:13" s="2" customFormat="1" ht="26.25" thickBot="1" x14ac:dyDescent="0.3">
      <c r="A100" s="50">
        <v>44442</v>
      </c>
      <c r="B100" s="51" t="s">
        <v>11</v>
      </c>
      <c r="C100" s="51" t="s">
        <v>12</v>
      </c>
      <c r="D100" s="51" t="s">
        <v>13</v>
      </c>
      <c r="E100" s="52" t="s">
        <v>14</v>
      </c>
      <c r="F100" s="53">
        <v>4000</v>
      </c>
      <c r="G100" s="54">
        <v>4000</v>
      </c>
      <c r="H100" s="48">
        <v>0</v>
      </c>
      <c r="I100" s="48">
        <v>4000</v>
      </c>
      <c r="J100" s="54">
        <v>0</v>
      </c>
      <c r="K100" s="54">
        <v>0</v>
      </c>
      <c r="L100" s="48">
        <v>0</v>
      </c>
      <c r="M100" s="49" t="s">
        <v>29</v>
      </c>
    </row>
    <row r="101" spans="1:13" s="2" customFormat="1" ht="15.75" thickBot="1" x14ac:dyDescent="0.3">
      <c r="A101" s="61" t="s">
        <v>51</v>
      </c>
      <c r="B101" s="62"/>
      <c r="C101" s="62"/>
      <c r="D101" s="62"/>
      <c r="E101" s="63"/>
      <c r="F101" s="33">
        <f t="shared" ref="F101:M101" si="0">F100</f>
        <v>4000</v>
      </c>
      <c r="G101" s="28">
        <f t="shared" si="0"/>
        <v>4000</v>
      </c>
      <c r="H101" s="28">
        <f t="shared" si="0"/>
        <v>0</v>
      </c>
      <c r="I101" s="28">
        <f t="shared" si="0"/>
        <v>4000</v>
      </c>
      <c r="J101" s="28">
        <f t="shared" si="0"/>
        <v>0</v>
      </c>
      <c r="K101" s="28">
        <f t="shared" si="0"/>
        <v>0</v>
      </c>
      <c r="L101" s="29">
        <f t="shared" si="0"/>
        <v>0</v>
      </c>
      <c r="M101" s="23" t="str">
        <f t="shared" si="0"/>
        <v>-</v>
      </c>
    </row>
    <row r="102" spans="1:13" s="2" customForma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6"/>
    </row>
    <row r="103" spans="1:13" s="2" customFormat="1" ht="15.75" thickBot="1" x14ac:dyDescent="0.3">
      <c r="A103" s="146" t="s">
        <v>45</v>
      </c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8"/>
    </row>
    <row r="104" spans="1:13" s="2" customFormat="1" ht="99.75" x14ac:dyDescent="0.25">
      <c r="A104" s="10" t="s">
        <v>0</v>
      </c>
      <c r="B104" s="13" t="s">
        <v>44</v>
      </c>
      <c r="C104" s="13" t="s">
        <v>46</v>
      </c>
      <c r="D104" s="13" t="s">
        <v>3</v>
      </c>
      <c r="E104" s="13" t="s">
        <v>4</v>
      </c>
      <c r="F104" s="13" t="s">
        <v>41</v>
      </c>
      <c r="G104" s="13" t="s">
        <v>5</v>
      </c>
      <c r="H104" s="13" t="s">
        <v>9</v>
      </c>
      <c r="I104" s="13" t="s">
        <v>10</v>
      </c>
      <c r="J104" s="13" t="s">
        <v>7</v>
      </c>
      <c r="K104" s="13" t="s">
        <v>8</v>
      </c>
      <c r="L104" s="12" t="s">
        <v>6</v>
      </c>
      <c r="M104" s="14" t="s">
        <v>16</v>
      </c>
    </row>
    <row r="105" spans="1:13" s="2" customFormat="1" ht="26.25" thickBot="1" x14ac:dyDescent="0.3">
      <c r="A105" s="50">
        <v>44441</v>
      </c>
      <c r="B105" s="51" t="s">
        <v>11</v>
      </c>
      <c r="C105" s="51" t="s">
        <v>12</v>
      </c>
      <c r="D105" s="51" t="s">
        <v>13</v>
      </c>
      <c r="E105" s="52" t="s">
        <v>14</v>
      </c>
      <c r="F105" s="53">
        <v>4000</v>
      </c>
      <c r="G105" s="54">
        <v>4000</v>
      </c>
      <c r="H105" s="48">
        <v>0</v>
      </c>
      <c r="I105" s="48">
        <v>4000</v>
      </c>
      <c r="J105" s="54">
        <v>0</v>
      </c>
      <c r="K105" s="54">
        <v>0</v>
      </c>
      <c r="L105" s="48">
        <v>0</v>
      </c>
      <c r="M105" s="49" t="s">
        <v>29</v>
      </c>
    </row>
    <row r="106" spans="1:13" s="2" customFormat="1" ht="15.75" thickBot="1" x14ac:dyDescent="0.3">
      <c r="A106" s="58" t="s">
        <v>51</v>
      </c>
      <c r="B106" s="59"/>
      <c r="C106" s="59"/>
      <c r="D106" s="59"/>
      <c r="E106" s="60"/>
      <c r="F106" s="33">
        <f t="shared" ref="F106:M106" si="1">F105</f>
        <v>4000</v>
      </c>
      <c r="G106" s="28">
        <f t="shared" si="1"/>
        <v>4000</v>
      </c>
      <c r="H106" s="28">
        <f t="shared" si="1"/>
        <v>0</v>
      </c>
      <c r="I106" s="28">
        <f t="shared" si="1"/>
        <v>4000</v>
      </c>
      <c r="J106" s="28">
        <f t="shared" si="1"/>
        <v>0</v>
      </c>
      <c r="K106" s="28">
        <f t="shared" si="1"/>
        <v>0</v>
      </c>
      <c r="L106" s="29">
        <f t="shared" si="1"/>
        <v>0</v>
      </c>
      <c r="M106" s="23" t="str">
        <f t="shared" si="1"/>
        <v>-</v>
      </c>
    </row>
    <row r="107" spans="1:13" s="2" customFormat="1" x14ac:dyDescent="0.2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6"/>
    </row>
    <row r="108" spans="1:13" s="2" customFormat="1" ht="15.75" thickBot="1" x14ac:dyDescent="0.3">
      <c r="A108" s="146" t="s">
        <v>45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8"/>
    </row>
    <row r="109" spans="1:13" s="2" customFormat="1" ht="99.75" x14ac:dyDescent="0.25">
      <c r="A109" s="10" t="s">
        <v>0</v>
      </c>
      <c r="B109" s="13" t="s">
        <v>44</v>
      </c>
      <c r="C109" s="13" t="s">
        <v>46</v>
      </c>
      <c r="D109" s="13" t="s">
        <v>3</v>
      </c>
      <c r="E109" s="13" t="s">
        <v>4</v>
      </c>
      <c r="F109" s="13" t="s">
        <v>41</v>
      </c>
      <c r="G109" s="13" t="s">
        <v>5</v>
      </c>
      <c r="H109" s="13" t="s">
        <v>9</v>
      </c>
      <c r="I109" s="13" t="s">
        <v>10</v>
      </c>
      <c r="J109" s="13" t="s">
        <v>7</v>
      </c>
      <c r="K109" s="13" t="s">
        <v>8</v>
      </c>
      <c r="L109" s="12" t="s">
        <v>6</v>
      </c>
      <c r="M109" s="14" t="s">
        <v>16</v>
      </c>
    </row>
    <row r="110" spans="1:13" s="2" customFormat="1" ht="26.25" thickBot="1" x14ac:dyDescent="0.3">
      <c r="A110" s="50">
        <v>44440</v>
      </c>
      <c r="B110" s="51" t="s">
        <v>11</v>
      </c>
      <c r="C110" s="51" t="s">
        <v>12</v>
      </c>
      <c r="D110" s="51" t="s">
        <v>13</v>
      </c>
      <c r="E110" s="52" t="s">
        <v>14</v>
      </c>
      <c r="F110" s="53">
        <v>4000</v>
      </c>
      <c r="G110" s="54">
        <v>4000</v>
      </c>
      <c r="H110" s="48">
        <v>0</v>
      </c>
      <c r="I110" s="48">
        <v>4000</v>
      </c>
      <c r="J110" s="54">
        <v>0</v>
      </c>
      <c r="K110" s="54">
        <v>0</v>
      </c>
      <c r="L110" s="48">
        <v>0</v>
      </c>
      <c r="M110" s="49" t="s">
        <v>29</v>
      </c>
    </row>
    <row r="111" spans="1:13" s="2" customFormat="1" ht="15.75" thickBot="1" x14ac:dyDescent="0.3">
      <c r="A111" s="55" t="s">
        <v>51</v>
      </c>
      <c r="B111" s="56"/>
      <c r="C111" s="56"/>
      <c r="D111" s="56"/>
      <c r="E111" s="57"/>
      <c r="F111" s="33">
        <f t="shared" ref="F111:M111" si="2">F110</f>
        <v>4000</v>
      </c>
      <c r="G111" s="28">
        <f t="shared" si="2"/>
        <v>4000</v>
      </c>
      <c r="H111" s="28">
        <f t="shared" si="2"/>
        <v>0</v>
      </c>
      <c r="I111" s="28">
        <f t="shared" si="2"/>
        <v>4000</v>
      </c>
      <c r="J111" s="28">
        <f t="shared" si="2"/>
        <v>0</v>
      </c>
      <c r="K111" s="28">
        <f t="shared" si="2"/>
        <v>0</v>
      </c>
      <c r="L111" s="29">
        <f t="shared" si="2"/>
        <v>0</v>
      </c>
      <c r="M111" s="23" t="str">
        <f t="shared" si="2"/>
        <v>-</v>
      </c>
    </row>
  </sheetData>
  <mergeCells count="22">
    <mergeCell ref="A6:M6"/>
    <mergeCell ref="A13:M13"/>
    <mergeCell ref="A8:M8"/>
    <mergeCell ref="A108:M108"/>
    <mergeCell ref="A103:M103"/>
    <mergeCell ref="A98:M98"/>
    <mergeCell ref="A93:M93"/>
    <mergeCell ref="A88:M88"/>
    <mergeCell ref="A83:M83"/>
    <mergeCell ref="A78:M78"/>
    <mergeCell ref="A73:M73"/>
    <mergeCell ref="A68:M68"/>
    <mergeCell ref="A63:M63"/>
    <mergeCell ref="A58:M58"/>
    <mergeCell ref="A53:M53"/>
    <mergeCell ref="A18:M18"/>
    <mergeCell ref="A48:M48"/>
    <mergeCell ref="A43:M43"/>
    <mergeCell ref="A23:M23"/>
    <mergeCell ref="A38:M38"/>
    <mergeCell ref="A28:M28"/>
    <mergeCell ref="A33:M33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Kalim Khan</cp:lastModifiedBy>
  <dcterms:created xsi:type="dcterms:W3CDTF">2020-02-01T10:08:43Z</dcterms:created>
  <dcterms:modified xsi:type="dcterms:W3CDTF">2021-10-01T02:32:26Z</dcterms:modified>
</cp:coreProperties>
</file>